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gtac-pt\0-PUBLICIDAD ACTIVA\CENTRALIZADA\RPT\INGESA\2026\"/>
    </mc:Choice>
  </mc:AlternateContent>
  <xr:revisionPtr revIDLastSave="0" documentId="8_{39BA8429-E74B-42F2-891A-8CF907D72025}" xr6:coauthVersionLast="47" xr6:coauthVersionMax="47" xr10:uidLastSave="{00000000-0000-0000-0000-000000000000}"/>
  <bookViews>
    <workbookView xWindow="-110" yWindow="-110" windowWidth="19420" windowHeight="10300" tabRatio="478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1" i="1" l="1"/>
  <c r="N71" i="1"/>
  <c r="O71" i="1"/>
  <c r="P71" i="1"/>
  <c r="R71" i="1"/>
  <c r="S71" i="1"/>
  <c r="T71" i="1"/>
</calcChain>
</file>

<file path=xl/sharedStrings.xml><?xml version="1.0" encoding="utf-8"?>
<sst xmlns="http://schemas.openxmlformats.org/spreadsheetml/2006/main" count="156" uniqueCount="94">
  <si>
    <t>GRUPO</t>
  </si>
  <si>
    <t>SISTEMA</t>
  </si>
  <si>
    <t>DE</t>
  </si>
  <si>
    <t>LD</t>
  </si>
  <si>
    <t>PS</t>
  </si>
  <si>
    <t>CELADOR</t>
  </si>
  <si>
    <t>13 / 14</t>
  </si>
  <si>
    <t>PERSONAL  EN  EQUIPOS</t>
  </si>
  <si>
    <t xml:space="preserve">  C . D.  </t>
  </si>
  <si>
    <t>A1</t>
  </si>
  <si>
    <t>A2</t>
  </si>
  <si>
    <t>C1</t>
  </si>
  <si>
    <t>C2</t>
  </si>
  <si>
    <t>AP</t>
  </si>
  <si>
    <t>C.S. CABRERIZAS "ZONA NORTE"</t>
  </si>
  <si>
    <t>C.S.. POLAVIEJA " ZONA ESTE"</t>
  </si>
  <si>
    <t>C.S. ZONA CENTRO</t>
  </si>
  <si>
    <t>C.S. ALFONSO XIII "ZONA OESTE"</t>
  </si>
  <si>
    <t xml:space="preserve"> </t>
  </si>
  <si>
    <t>NIVEL</t>
  </si>
  <si>
    <t>A1 / A2</t>
  </si>
  <si>
    <t>A1 / A2 / C1</t>
  </si>
  <si>
    <t>C1 / C2</t>
  </si>
  <si>
    <t>DIRECCIÓN  TERRITORIAL  DE  MELILLA</t>
  </si>
  <si>
    <t>DOTACIÓN</t>
  </si>
  <si>
    <t>NUMÉRICA</t>
  </si>
  <si>
    <t>PROVISIÓN</t>
  </si>
  <si>
    <t>ATENCIÓN  PRIMARIA</t>
  </si>
  <si>
    <t>CATEGORÍAS  /  PUESTOS  DE  TRABAJO</t>
  </si>
  <si>
    <t>TITULADO SANITARIO: MÉDICO/A  DE  EMERGENCIAS</t>
  </si>
  <si>
    <t>TITULADO SANITARIO: ODONTÓLOGO</t>
  </si>
  <si>
    <t>FARMACÉUTICO/A DE ATENCIÓN PRIMARIA</t>
  </si>
  <si>
    <t>ENFERMERO/A (EMERGENCIAS)</t>
  </si>
  <si>
    <t>ENFERMERO/A  (APOYO)</t>
  </si>
  <si>
    <t>ENFERMERO/A  (SUAP)</t>
  </si>
  <si>
    <t>ENFERMERO/A (ESAD)</t>
  </si>
  <si>
    <t>ENFERMERO/A ESPECIALISTA EN ENFERMERÍA OBSTÉTRICO-GINECOLÓGICO (MATRONA)</t>
  </si>
  <si>
    <t>FISIOTERAPEUTA</t>
  </si>
  <si>
    <t>TRABAJADOR/A  SOCIAL</t>
  </si>
  <si>
    <t>GRUPO  AUXILIAR DE LA FUNCIÓN ADMINISTRATIVA</t>
  </si>
  <si>
    <t>CELADOR/A</t>
  </si>
  <si>
    <t>PEDIATRA A.P.</t>
  </si>
  <si>
    <t>DIRECTOR/A MÉDICO ATENCIÓN PRIMARIA CAT.2</t>
  </si>
  <si>
    <t>DIRECTOR/A GESTIÓN Y SS.GG. AT. PRIMARIA CAT.2</t>
  </si>
  <si>
    <t>DIRECTOR/A ENFERMERÍA ATENCIÓN PRIMARIA CAT.2</t>
  </si>
  <si>
    <t>COORDINADOR/A C.C.U</t>
  </si>
  <si>
    <t>COORDINADOR/A S.U.A.P</t>
  </si>
  <si>
    <t>COORDINADOR/A  DE  EQUIPOS  DE ATENCIÓN  PRIMARIA</t>
  </si>
  <si>
    <t>RESPONSABLE DE ENFERMERÍA DE E.A.P.</t>
  </si>
  <si>
    <t>JEFE/A  DE  SERVICIO</t>
  </si>
  <si>
    <t>JEFE/A  DE  SECCION</t>
  </si>
  <si>
    <t>JEFE/A  DE  GRUPO</t>
  </si>
  <si>
    <t>JEFE/A  DE  EQUIPO</t>
  </si>
  <si>
    <t>TITULADO SANITARIO: MÉDICO/A DE URGENCIAS (SUAP)</t>
  </si>
  <si>
    <t>TITULADO ESPECIALISTA MEDICINA FAMILIAR Y COMUNITARIA (ESAD)</t>
  </si>
  <si>
    <t>TITULADO ESPECIALISTA EN PSICOLOGÍA CLÍNICA</t>
  </si>
  <si>
    <t>TITULADO/A SUPERIOR FUNCIÓN ADMISTRATIVA ADMINISTRACIÓN SANITARIA</t>
  </si>
  <si>
    <t>TITULADO/A MEDIO FUNCIÓN ADMINISTRATIVA ADMINISTRACIÓN SANITARIA</t>
  </si>
  <si>
    <t>TITULADO/A ADMINISTRATIVO ADMINISTRACIÓN SANITARIA</t>
  </si>
  <si>
    <t>TÉCNICO/A MEDIO SANITARIO CUIDADOS AUXILIARES DE ENFERMERÍA</t>
  </si>
  <si>
    <t>COMPLEMENTO</t>
  </si>
  <si>
    <t>ESPECÍFICO</t>
  </si>
  <si>
    <t>ANUAL</t>
  </si>
  <si>
    <t>C.D.</t>
  </si>
  <si>
    <t xml:space="preserve">S. P. </t>
  </si>
  <si>
    <t>En cada uno de los E.A.P. existirá un puesto de Coordinador Médico y uno de Coordinador de Enfermería, debiendo recaer el nombramiento para tales puestos en uno de los Facultativos y Enfermero/a, respectivamente de la plantilla de cada E.A.P.</t>
  </si>
  <si>
    <t xml:space="preserve">S. P.: Sistema de Provision </t>
  </si>
  <si>
    <t>LD: Libre Designación</t>
  </si>
  <si>
    <t>PS: Proceso Selectivo</t>
  </si>
  <si>
    <t>C. D.: Complemento de Destino</t>
  </si>
  <si>
    <t>SUAP: Servicio de Urgencias de Atención Primaria</t>
  </si>
  <si>
    <t>ESAD: Equipo de Soporte de Atención Domiciliaria</t>
  </si>
  <si>
    <t>E.A.P.: Equipo de Atención Primaria</t>
  </si>
  <si>
    <t>CCU: Centro Coordinador de Urgencias</t>
  </si>
  <si>
    <t>MEDICINA FAMILIAR y COMUNITARIA</t>
  </si>
  <si>
    <t>ENFERMERO/A</t>
  </si>
  <si>
    <t>TITULADO ADMINISTRATIVO ADMINISTRACIÓN SANITARIA</t>
  </si>
  <si>
    <t>TÉCNICO EN CUDIDADOS AUXILIARES DE ENFERMERÍA</t>
  </si>
  <si>
    <t>C.E. ANUAL</t>
  </si>
  <si>
    <t>GRUPO AUXILIAR FUNCIÓN ADMINISTRATIVA</t>
  </si>
  <si>
    <t>COORDINADOR MÉDICO DE EAP</t>
  </si>
  <si>
    <t>COORDINADOR DE ENFERMERÍA DE EAP</t>
  </si>
  <si>
    <t>N / P</t>
  </si>
  <si>
    <t>C.E.: Complemento Específico</t>
  </si>
  <si>
    <t>CENTRO  DE  GESTIÓN:  5201  (AREA ÚNICA)</t>
  </si>
  <si>
    <t>PUESTOS  DIRECTIVOS Y DE GESTIÓN</t>
  </si>
  <si>
    <t>DOTACIÓN NUMÉRICA</t>
  </si>
  <si>
    <t>SISTEMA DE PROVISIÓN</t>
  </si>
  <si>
    <t>NIVEL C.D.</t>
  </si>
  <si>
    <t>COMPLEMENTO ESPECÍFICO ANUAL</t>
  </si>
  <si>
    <t>TÉCNICO/A TITULADO SUPERIOR RAMA SANITARIA (PSICÓLOGO) *</t>
  </si>
  <si>
    <t>*Categoría a extinguir en aplicación de la Disposición adicional séptima de la Ley 33/2001, General de Salud Pública</t>
  </si>
  <si>
    <t>TOTAL DOTACIÓN NUMÉRICA</t>
  </si>
  <si>
    <t>TÉCNICO SUPERIOR EN HIGIENE BUCODENTAL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</si>
</sst>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_ ;\-#,##0.00\ "/>
  </numFmts>
  <fonts count="6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14" fontId="2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2" fillId="0" borderId="1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quotePrefix="1" applyFont="1"/>
    <xf numFmtId="0" fontId="1" fillId="0" borderId="0" xfId="0" applyFont="1" applyAlignment="1">
      <alignment horizontal="right"/>
    </xf>
    <xf numFmtId="0" fontId="1" fillId="0" borderId="0" xfId="0" quotePrefix="1" applyFont="1" applyAlignment="1">
      <alignment horizontal="center"/>
    </xf>
    <xf numFmtId="0" fontId="1" fillId="0" borderId="7" xfId="0" applyFont="1" applyBorder="1"/>
    <xf numFmtId="0" fontId="1" fillId="0" borderId="6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164" fontId="1" fillId="0" borderId="3" xfId="1" applyFont="1" applyBorder="1" applyAlignment="1">
      <alignment horizontal="center"/>
    </xf>
    <xf numFmtId="164" fontId="1" fillId="0" borderId="1" xfId="1" applyFont="1" applyBorder="1" applyAlignment="1">
      <alignment horizontal="center"/>
    </xf>
    <xf numFmtId="164" fontId="1" fillId="0" borderId="1" xfId="1" applyFont="1" applyFill="1" applyBorder="1" applyAlignment="1">
      <alignment horizontal="center"/>
    </xf>
    <xf numFmtId="164" fontId="1" fillId="0" borderId="2" xfId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4" fontId="1" fillId="0" borderId="3" xfId="0" applyNumberFormat="1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165" fontId="1" fillId="0" borderId="4" xfId="1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justify" vertical="justify"/>
    </xf>
    <xf numFmtId="0" fontId="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38100</xdr:rowOff>
    </xdr:from>
    <xdr:to>
      <xdr:col>1</xdr:col>
      <xdr:colOff>542543</xdr:colOff>
      <xdr:row>5</xdr:row>
      <xdr:rowOff>37182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80975"/>
          <a:ext cx="1218818" cy="570582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77</xdr:row>
      <xdr:rowOff>9525</xdr:rowOff>
    </xdr:from>
    <xdr:to>
      <xdr:col>1</xdr:col>
      <xdr:colOff>542543</xdr:colOff>
      <xdr:row>81</xdr:row>
      <xdr:rowOff>8607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0458450"/>
          <a:ext cx="1218818" cy="570582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1</xdr:row>
      <xdr:rowOff>47625</xdr:rowOff>
    </xdr:from>
    <xdr:to>
      <xdr:col>9</xdr:col>
      <xdr:colOff>1228343</xdr:colOff>
      <xdr:row>5</xdr:row>
      <xdr:rowOff>46707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34825" y="190500"/>
          <a:ext cx="1218818" cy="570582"/>
        </a:xfrm>
        <a:prstGeom prst="rect">
          <a:avLst/>
        </a:prstGeom>
      </xdr:spPr>
    </xdr:pic>
    <xdr:clientData/>
  </xdr:twoCellAnchor>
  <xdr:twoCellAnchor editAs="oneCell">
    <xdr:from>
      <xdr:col>4</xdr:col>
      <xdr:colOff>769620</xdr:colOff>
      <xdr:row>2</xdr:row>
      <xdr:rowOff>7620</xdr:rowOff>
    </xdr:from>
    <xdr:to>
      <xdr:col>5</xdr:col>
      <xdr:colOff>760095</xdr:colOff>
      <xdr:row>6</xdr:row>
      <xdr:rowOff>11487</xdr:rowOff>
    </xdr:to>
    <xdr:pic>
      <xdr:nvPicPr>
        <xdr:cNvPr id="8" name="Imagen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7420" y="266700"/>
          <a:ext cx="784860" cy="522027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18</xdr:col>
      <xdr:colOff>763905</xdr:colOff>
      <xdr:row>6</xdr:row>
      <xdr:rowOff>3867</xdr:rowOff>
    </xdr:to>
    <xdr:pic>
      <xdr:nvPicPr>
        <xdr:cNvPr id="10" name="Imagen 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76220" y="259080"/>
          <a:ext cx="777240" cy="522027"/>
        </a:xfrm>
        <a:prstGeom prst="rect">
          <a:avLst/>
        </a:prstGeom>
      </xdr:spPr>
    </xdr:pic>
    <xdr:clientData/>
  </xdr:twoCellAnchor>
  <xdr:twoCellAnchor editAs="oneCell">
    <xdr:from>
      <xdr:col>4</xdr:col>
      <xdr:colOff>739140</xdr:colOff>
      <xdr:row>77</xdr:row>
      <xdr:rowOff>7620</xdr:rowOff>
    </xdr:from>
    <xdr:to>
      <xdr:col>5</xdr:col>
      <xdr:colOff>739140</xdr:colOff>
      <xdr:row>81</xdr:row>
      <xdr:rowOff>11487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6940" y="9974580"/>
          <a:ext cx="784860" cy="5220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T149"/>
  <sheetViews>
    <sheetView tabSelected="1" zoomScale="80" zoomScaleNormal="80" zoomScaleSheetLayoutView="40" workbookViewId="0">
      <selection activeCell="B86" sqref="B86"/>
    </sheetView>
  </sheetViews>
  <sheetFormatPr baseColWidth="10" defaultColWidth="11.453125" defaultRowHeight="10" x14ac:dyDescent="0.2"/>
  <cols>
    <col min="1" max="1" width="11.453125" style="1"/>
    <col min="2" max="2" width="42.26953125" style="1" customWidth="1"/>
    <col min="3" max="5" width="11.453125" style="1"/>
    <col min="6" max="6" width="13.81640625" style="1" customWidth="1"/>
    <col min="7" max="9" width="11.453125" style="1"/>
    <col min="10" max="10" width="29.26953125" style="1" customWidth="1"/>
    <col min="11" max="11" width="9.453125" style="1" customWidth="1"/>
    <col min="12" max="12" width="12.1796875" style="1" customWidth="1"/>
    <col min="13" max="13" width="12.26953125" style="1" customWidth="1"/>
    <col min="14" max="14" width="14.26953125" style="1" customWidth="1"/>
    <col min="15" max="15" width="8.7265625" style="1" customWidth="1"/>
    <col min="16" max="16" width="10.7265625" style="1" customWidth="1"/>
    <col min="17" max="17" width="14.1796875" style="1" customWidth="1"/>
    <col min="18" max="18" width="15.26953125" style="1" customWidth="1"/>
    <col min="19" max="19" width="19" style="1" customWidth="1"/>
    <col min="20" max="20" width="8.7265625" style="1" customWidth="1"/>
    <col min="21" max="16384" width="11.453125" style="1"/>
  </cols>
  <sheetData>
    <row r="9" spans="1:20" ht="10.5" x14ac:dyDescent="0.25">
      <c r="C9" s="10" t="s">
        <v>23</v>
      </c>
      <c r="P9" s="10" t="s">
        <v>23</v>
      </c>
      <c r="Q9" s="10"/>
    </row>
    <row r="10" spans="1:20" ht="10.5" x14ac:dyDescent="0.25">
      <c r="B10" s="11">
        <v>46192</v>
      </c>
      <c r="C10" s="10"/>
      <c r="J10" s="11">
        <v>46192</v>
      </c>
      <c r="K10" s="11"/>
      <c r="L10" s="11"/>
      <c r="M10" s="11"/>
      <c r="P10" s="10"/>
      <c r="Q10" s="10"/>
    </row>
    <row r="11" spans="1:20" ht="10.5" x14ac:dyDescent="0.25">
      <c r="C11" s="10" t="s">
        <v>84</v>
      </c>
      <c r="P11" s="10" t="s">
        <v>84</v>
      </c>
    </row>
    <row r="13" spans="1:20" ht="12.75" customHeight="1" x14ac:dyDescent="0.2">
      <c r="A13" s="54" t="s">
        <v>0</v>
      </c>
      <c r="B13" s="54" t="s">
        <v>85</v>
      </c>
      <c r="C13" s="39" t="s">
        <v>86</v>
      </c>
      <c r="D13" s="39" t="s">
        <v>87</v>
      </c>
      <c r="E13" s="54" t="s">
        <v>88</v>
      </c>
      <c r="F13" s="39" t="s">
        <v>89</v>
      </c>
      <c r="J13" s="4"/>
      <c r="K13" s="4"/>
      <c r="L13" s="39" t="s">
        <v>80</v>
      </c>
      <c r="M13" s="39" t="s">
        <v>81</v>
      </c>
      <c r="N13" s="39" t="s">
        <v>74</v>
      </c>
      <c r="O13" s="39" t="s">
        <v>41</v>
      </c>
      <c r="P13" s="39" t="s">
        <v>75</v>
      </c>
      <c r="Q13" s="39" t="s">
        <v>76</v>
      </c>
      <c r="R13" s="39" t="s">
        <v>79</v>
      </c>
      <c r="S13" s="39" t="s">
        <v>77</v>
      </c>
      <c r="T13" s="54" t="s">
        <v>5</v>
      </c>
    </row>
    <row r="14" spans="1:20" ht="36" customHeight="1" x14ac:dyDescent="0.25">
      <c r="A14" s="55"/>
      <c r="B14" s="55"/>
      <c r="C14" s="40"/>
      <c r="D14" s="40"/>
      <c r="E14" s="55"/>
      <c r="F14" s="40"/>
      <c r="G14" s="17"/>
      <c r="H14" s="17"/>
      <c r="J14" s="2" t="s">
        <v>7</v>
      </c>
      <c r="K14" s="15"/>
      <c r="L14" s="40"/>
      <c r="M14" s="40"/>
      <c r="N14" s="40"/>
      <c r="O14" s="40"/>
      <c r="P14" s="40"/>
      <c r="Q14" s="40"/>
      <c r="R14" s="40"/>
      <c r="S14" s="40"/>
      <c r="T14" s="55"/>
    </row>
    <row r="15" spans="1:20" ht="10.5" x14ac:dyDescent="0.25">
      <c r="A15" s="55"/>
      <c r="B15" s="55"/>
      <c r="C15" s="40"/>
      <c r="D15" s="40"/>
      <c r="E15" s="55"/>
      <c r="F15" s="40"/>
      <c r="G15" s="17"/>
      <c r="H15" s="17"/>
      <c r="J15" s="2" t="s">
        <v>2</v>
      </c>
      <c r="K15" s="15"/>
      <c r="L15" s="41"/>
      <c r="M15" s="41"/>
      <c r="N15" s="41"/>
      <c r="O15" s="41"/>
      <c r="P15" s="41"/>
      <c r="Q15" s="41"/>
      <c r="R15" s="41"/>
      <c r="S15" s="41"/>
      <c r="T15" s="56"/>
    </row>
    <row r="16" spans="1:20" ht="10.5" x14ac:dyDescent="0.25">
      <c r="A16" s="55"/>
      <c r="B16" s="55"/>
      <c r="C16" s="40"/>
      <c r="D16" s="40"/>
      <c r="E16" s="55"/>
      <c r="F16" s="40"/>
      <c r="G16" s="17"/>
      <c r="H16" s="17"/>
      <c r="J16" s="2" t="s">
        <v>27</v>
      </c>
      <c r="K16" s="32" t="s">
        <v>0</v>
      </c>
      <c r="L16" s="12" t="s">
        <v>9</v>
      </c>
      <c r="M16" s="12" t="s">
        <v>10</v>
      </c>
      <c r="N16" s="12" t="s">
        <v>9</v>
      </c>
      <c r="O16" s="12" t="s">
        <v>9</v>
      </c>
      <c r="P16" s="12" t="s">
        <v>10</v>
      </c>
      <c r="Q16" s="12" t="s">
        <v>11</v>
      </c>
      <c r="R16" s="12" t="s">
        <v>12</v>
      </c>
      <c r="S16" s="12" t="s">
        <v>12</v>
      </c>
      <c r="T16" s="12" t="s">
        <v>13</v>
      </c>
    </row>
    <row r="17" spans="1:20" ht="10.5" x14ac:dyDescent="0.25">
      <c r="A17" s="55"/>
      <c r="B17" s="55"/>
      <c r="C17" s="40"/>
      <c r="D17" s="40"/>
      <c r="E17" s="55"/>
      <c r="F17" s="40"/>
      <c r="G17" s="17"/>
      <c r="H17" s="17"/>
      <c r="J17" s="14"/>
      <c r="K17" s="32" t="s">
        <v>64</v>
      </c>
      <c r="L17" s="12" t="s">
        <v>82</v>
      </c>
      <c r="M17" s="12" t="s">
        <v>82</v>
      </c>
      <c r="N17" s="12" t="s">
        <v>4</v>
      </c>
      <c r="O17" s="12" t="s">
        <v>4</v>
      </c>
      <c r="P17" s="12" t="s">
        <v>4</v>
      </c>
      <c r="Q17" s="12" t="s">
        <v>4</v>
      </c>
      <c r="R17" s="12" t="s">
        <v>4</v>
      </c>
      <c r="S17" s="12" t="s">
        <v>4</v>
      </c>
      <c r="T17" s="12" t="s">
        <v>4</v>
      </c>
    </row>
    <row r="18" spans="1:20" ht="10.5" x14ac:dyDescent="0.25">
      <c r="A18" s="56"/>
      <c r="B18" s="56"/>
      <c r="C18" s="41"/>
      <c r="D18" s="41"/>
      <c r="E18" s="56"/>
      <c r="F18" s="41"/>
      <c r="G18" s="17"/>
      <c r="H18" s="17"/>
      <c r="J18" s="14"/>
      <c r="K18" s="32" t="s">
        <v>8</v>
      </c>
      <c r="L18" s="12">
        <v>26</v>
      </c>
      <c r="M18" s="12">
        <v>22</v>
      </c>
      <c r="N18" s="12">
        <v>24</v>
      </c>
      <c r="O18" s="12">
        <v>24</v>
      </c>
      <c r="P18" s="12">
        <v>21</v>
      </c>
      <c r="Q18" s="12">
        <v>17</v>
      </c>
      <c r="R18" s="12">
        <v>15</v>
      </c>
      <c r="S18" s="12">
        <v>15</v>
      </c>
      <c r="T18" s="12">
        <v>13</v>
      </c>
    </row>
    <row r="19" spans="1:20" x14ac:dyDescent="0.2">
      <c r="A19" s="7"/>
      <c r="B19" s="4"/>
      <c r="C19" s="7"/>
      <c r="D19" s="7"/>
      <c r="E19" s="7"/>
      <c r="F19" s="28"/>
      <c r="G19" s="16"/>
      <c r="H19" s="16"/>
      <c r="J19" s="14"/>
      <c r="K19" s="32" t="s">
        <v>78</v>
      </c>
      <c r="L19" s="33">
        <v>19849.509999999998</v>
      </c>
      <c r="M19" s="33">
        <v>7536.65</v>
      </c>
      <c r="N19" s="33">
        <v>18562.599999999999</v>
      </c>
      <c r="O19" s="33">
        <v>18562.599999999999</v>
      </c>
      <c r="P19" s="33">
        <v>5111.97</v>
      </c>
      <c r="Q19" s="33">
        <v>5162.58</v>
      </c>
      <c r="R19" s="33">
        <v>4566.6000000000004</v>
      </c>
      <c r="S19" s="33">
        <v>4566.6000000000004</v>
      </c>
      <c r="T19" s="38">
        <v>3599.77</v>
      </c>
    </row>
    <row r="20" spans="1:20" x14ac:dyDescent="0.2">
      <c r="A20" s="8"/>
      <c r="B20" s="5"/>
      <c r="C20" s="8"/>
      <c r="D20" s="8"/>
      <c r="E20" s="8"/>
      <c r="F20" s="29"/>
      <c r="G20" s="16"/>
      <c r="H20" s="16"/>
      <c r="I20" s="19"/>
      <c r="J20" s="61" t="s">
        <v>14</v>
      </c>
      <c r="K20" s="61"/>
      <c r="L20" s="65">
        <v>1</v>
      </c>
      <c r="M20" s="65">
        <v>1</v>
      </c>
      <c r="N20" s="59">
        <v>10</v>
      </c>
      <c r="O20" s="59">
        <v>4</v>
      </c>
      <c r="P20" s="59">
        <v>14</v>
      </c>
      <c r="Q20" s="64">
        <v>1</v>
      </c>
      <c r="R20" s="59">
        <v>4</v>
      </c>
      <c r="S20" s="59">
        <v>1</v>
      </c>
      <c r="T20" s="59">
        <v>3</v>
      </c>
    </row>
    <row r="21" spans="1:20" ht="15" customHeight="1" x14ac:dyDescent="0.2">
      <c r="A21" s="8"/>
      <c r="B21" s="5"/>
      <c r="C21" s="8"/>
      <c r="D21" s="8"/>
      <c r="E21" s="8"/>
      <c r="F21" s="29"/>
      <c r="G21" s="16"/>
      <c r="H21" s="16"/>
      <c r="I21" s="19"/>
      <c r="J21" s="61"/>
      <c r="K21" s="61"/>
      <c r="L21" s="65"/>
      <c r="M21" s="65"/>
      <c r="N21" s="63"/>
      <c r="O21" s="60"/>
      <c r="P21" s="63"/>
      <c r="Q21" s="60"/>
      <c r="R21" s="60"/>
      <c r="S21" s="60"/>
      <c r="T21" s="60"/>
    </row>
    <row r="22" spans="1:20" ht="22.5" customHeight="1" x14ac:dyDescent="0.2">
      <c r="A22" s="8"/>
      <c r="B22" s="5"/>
      <c r="C22" s="8"/>
      <c r="D22" s="8"/>
      <c r="E22" s="8"/>
      <c r="F22" s="29"/>
      <c r="G22" s="16"/>
      <c r="H22" s="16"/>
      <c r="I22" s="19"/>
      <c r="J22" s="61" t="s">
        <v>15</v>
      </c>
      <c r="K22" s="61"/>
      <c r="L22" s="37">
        <v>1</v>
      </c>
      <c r="M22" s="37">
        <v>1</v>
      </c>
      <c r="N22" s="26">
        <v>10</v>
      </c>
      <c r="O22" s="26">
        <v>3</v>
      </c>
      <c r="P22" s="26">
        <v>13</v>
      </c>
      <c r="Q22" s="26">
        <v>1</v>
      </c>
      <c r="R22" s="26">
        <v>4</v>
      </c>
      <c r="S22" s="26">
        <v>1</v>
      </c>
      <c r="T22" s="26">
        <v>3</v>
      </c>
    </row>
    <row r="23" spans="1:20" ht="18.75" customHeight="1" x14ac:dyDescent="0.2">
      <c r="A23" s="8"/>
      <c r="B23" s="5"/>
      <c r="C23" s="8"/>
      <c r="D23" s="8"/>
      <c r="E23" s="8"/>
      <c r="F23" s="29"/>
      <c r="G23" s="16"/>
      <c r="H23" s="16"/>
      <c r="I23" s="19"/>
      <c r="J23" s="61" t="s">
        <v>16</v>
      </c>
      <c r="K23" s="61"/>
      <c r="L23" s="37">
        <v>1</v>
      </c>
      <c r="M23" s="37">
        <v>1</v>
      </c>
      <c r="N23" s="25">
        <v>9</v>
      </c>
      <c r="O23" s="25">
        <v>3</v>
      </c>
      <c r="P23" s="25">
        <v>12</v>
      </c>
      <c r="Q23" s="25">
        <v>1</v>
      </c>
      <c r="R23" s="25">
        <v>4</v>
      </c>
      <c r="S23" s="25">
        <v>1</v>
      </c>
      <c r="T23" s="25">
        <v>3</v>
      </c>
    </row>
    <row r="24" spans="1:20" ht="12.75" customHeight="1" x14ac:dyDescent="0.2">
      <c r="A24" s="8"/>
      <c r="B24" s="5"/>
      <c r="C24" s="8"/>
      <c r="D24" s="8"/>
      <c r="E24" s="8"/>
      <c r="F24" s="29"/>
      <c r="G24" s="16"/>
      <c r="H24" s="16"/>
      <c r="J24" s="61" t="s">
        <v>17</v>
      </c>
      <c r="K24" s="61"/>
      <c r="L24" s="59">
        <v>1</v>
      </c>
      <c r="M24" s="59">
        <v>1</v>
      </c>
      <c r="N24" s="59">
        <v>7</v>
      </c>
      <c r="O24" s="59">
        <v>2</v>
      </c>
      <c r="P24" s="59">
        <v>9</v>
      </c>
      <c r="Q24" s="59">
        <v>1</v>
      </c>
      <c r="R24" s="59">
        <v>4</v>
      </c>
      <c r="S24" s="59">
        <v>1</v>
      </c>
      <c r="T24" s="59">
        <v>3</v>
      </c>
    </row>
    <row r="25" spans="1:20" ht="12.75" customHeight="1" x14ac:dyDescent="0.2">
      <c r="A25" s="8"/>
      <c r="B25" s="5"/>
      <c r="C25" s="8"/>
      <c r="D25" s="8"/>
      <c r="E25" s="8"/>
      <c r="F25" s="29"/>
      <c r="G25" s="16"/>
      <c r="H25" s="16"/>
      <c r="J25" s="61"/>
      <c r="K25" s="61"/>
      <c r="L25" s="62"/>
      <c r="M25" s="62"/>
      <c r="N25" s="60"/>
      <c r="O25" s="60"/>
      <c r="P25" s="60"/>
      <c r="Q25" s="60">
        <v>1</v>
      </c>
      <c r="R25" s="60"/>
      <c r="S25" s="60"/>
      <c r="T25" s="60"/>
    </row>
    <row r="26" spans="1:20" x14ac:dyDescent="0.2">
      <c r="A26" s="8" t="s">
        <v>9</v>
      </c>
      <c r="B26" s="5" t="s">
        <v>42</v>
      </c>
      <c r="C26" s="8">
        <v>1</v>
      </c>
      <c r="D26" s="8" t="s">
        <v>3</v>
      </c>
      <c r="E26" s="8">
        <v>28</v>
      </c>
      <c r="F26" s="29">
        <v>14581.53</v>
      </c>
      <c r="G26" s="16"/>
      <c r="H26" s="16"/>
      <c r="J26" s="34"/>
      <c r="K26" s="35"/>
      <c r="L26" s="35"/>
      <c r="M26" s="13"/>
      <c r="N26" s="13"/>
      <c r="O26" s="7"/>
      <c r="P26" s="7"/>
      <c r="Q26" s="7"/>
      <c r="R26" s="7"/>
      <c r="S26" s="7"/>
      <c r="T26" s="7"/>
    </row>
    <row r="27" spans="1:20" x14ac:dyDescent="0.2">
      <c r="A27" s="8"/>
      <c r="B27" s="5"/>
      <c r="C27" s="8"/>
      <c r="D27" s="8"/>
      <c r="E27" s="8"/>
      <c r="F27" s="29"/>
      <c r="G27" s="16"/>
      <c r="H27" s="16"/>
      <c r="J27" s="21"/>
      <c r="K27" s="16"/>
      <c r="L27" s="16"/>
      <c r="M27" s="22"/>
      <c r="N27" s="24"/>
      <c r="O27" s="9"/>
      <c r="P27" s="9"/>
      <c r="Q27" s="9"/>
      <c r="R27" s="9"/>
      <c r="S27" s="9"/>
      <c r="T27" s="9"/>
    </row>
    <row r="28" spans="1:20" x14ac:dyDescent="0.2">
      <c r="A28" s="8" t="s">
        <v>20</v>
      </c>
      <c r="B28" s="5" t="s">
        <v>43</v>
      </c>
      <c r="C28" s="8"/>
      <c r="D28" s="8" t="s">
        <v>3</v>
      </c>
      <c r="E28" s="8">
        <v>27</v>
      </c>
      <c r="F28" s="29">
        <v>14581.53</v>
      </c>
      <c r="G28" s="16"/>
      <c r="H28" s="16"/>
      <c r="J28" s="21"/>
      <c r="K28" s="16"/>
      <c r="L28" s="16"/>
      <c r="M28" s="22"/>
      <c r="N28" s="22"/>
      <c r="O28" s="8"/>
      <c r="P28" s="8"/>
      <c r="Q28" s="8"/>
      <c r="R28" s="8"/>
      <c r="S28" s="8"/>
      <c r="T28" s="8"/>
    </row>
    <row r="29" spans="1:20" x14ac:dyDescent="0.2">
      <c r="A29" s="8"/>
      <c r="B29" s="5"/>
      <c r="C29" s="8"/>
      <c r="D29" s="8"/>
      <c r="E29" s="8"/>
      <c r="F29" s="29"/>
      <c r="G29" s="16"/>
      <c r="H29" s="16"/>
      <c r="J29" s="21"/>
      <c r="K29" s="16"/>
      <c r="L29" s="16"/>
      <c r="M29" s="22"/>
      <c r="N29" s="13"/>
      <c r="O29" s="7"/>
      <c r="P29" s="7"/>
      <c r="Q29" s="7"/>
      <c r="R29" s="7"/>
      <c r="S29" s="7"/>
      <c r="T29" s="7"/>
    </row>
    <row r="30" spans="1:20" x14ac:dyDescent="0.2">
      <c r="A30" s="8" t="s">
        <v>10</v>
      </c>
      <c r="B30" s="5" t="s">
        <v>44</v>
      </c>
      <c r="C30" s="8">
        <v>1</v>
      </c>
      <c r="D30" s="8" t="s">
        <v>3</v>
      </c>
      <c r="E30" s="8">
        <v>26</v>
      </c>
      <c r="F30" s="29">
        <v>8996.75</v>
      </c>
      <c r="G30" s="16"/>
      <c r="H30" s="16"/>
      <c r="J30" s="21"/>
      <c r="K30" s="16"/>
      <c r="L30" s="16"/>
      <c r="M30" s="22"/>
      <c r="N30" s="24"/>
      <c r="O30" s="9"/>
      <c r="P30" s="9"/>
      <c r="Q30" s="9"/>
      <c r="R30" s="9"/>
      <c r="S30" s="9"/>
      <c r="T30" s="9"/>
    </row>
    <row r="31" spans="1:20" x14ac:dyDescent="0.2">
      <c r="A31" s="8"/>
      <c r="B31" s="5"/>
      <c r="C31" s="8"/>
      <c r="D31" s="8"/>
      <c r="E31" s="8"/>
      <c r="F31" s="29"/>
      <c r="G31" s="16"/>
      <c r="H31" s="16"/>
      <c r="J31" s="21"/>
      <c r="K31" s="16"/>
      <c r="L31" s="16"/>
      <c r="M31" s="22"/>
      <c r="N31" s="22"/>
      <c r="O31" s="8"/>
      <c r="P31" s="8"/>
      <c r="Q31" s="8"/>
      <c r="R31" s="8"/>
      <c r="S31" s="8"/>
      <c r="T31" s="8"/>
    </row>
    <row r="32" spans="1:20" x14ac:dyDescent="0.2">
      <c r="A32" s="8"/>
      <c r="B32" s="5"/>
      <c r="C32" s="8"/>
      <c r="D32" s="8"/>
      <c r="E32" s="8"/>
      <c r="F32" s="29"/>
      <c r="G32" s="16"/>
      <c r="H32" s="16"/>
      <c r="J32" s="21"/>
      <c r="K32" s="16"/>
      <c r="L32" s="16"/>
      <c r="M32" s="22"/>
      <c r="N32" s="22"/>
      <c r="O32" s="8"/>
      <c r="P32" s="8"/>
      <c r="Q32" s="8"/>
      <c r="R32" s="8"/>
      <c r="S32" s="8"/>
      <c r="T32" s="8"/>
    </row>
    <row r="33" spans="1:20" x14ac:dyDescent="0.2">
      <c r="A33" s="8"/>
      <c r="B33" s="5"/>
      <c r="C33" s="8"/>
      <c r="D33" s="8"/>
      <c r="E33" s="8"/>
      <c r="F33" s="29"/>
      <c r="G33" s="16"/>
      <c r="H33" s="16"/>
      <c r="J33" s="21"/>
      <c r="K33" s="16"/>
      <c r="L33" s="16"/>
      <c r="M33" s="22"/>
      <c r="N33" s="24"/>
      <c r="O33" s="9"/>
      <c r="P33" s="9"/>
      <c r="Q33" s="9"/>
      <c r="R33" s="9"/>
      <c r="S33" s="9"/>
      <c r="T33" s="9"/>
    </row>
    <row r="34" spans="1:20" x14ac:dyDescent="0.2">
      <c r="A34" s="8" t="s">
        <v>9</v>
      </c>
      <c r="B34" s="5" t="s">
        <v>45</v>
      </c>
      <c r="C34" s="8">
        <v>1</v>
      </c>
      <c r="D34" s="8" t="s">
        <v>3</v>
      </c>
      <c r="E34" s="8">
        <v>26</v>
      </c>
      <c r="F34" s="29">
        <v>19849.509999999998</v>
      </c>
      <c r="G34" s="16"/>
      <c r="H34" s="16"/>
      <c r="J34" s="21"/>
      <c r="K34" s="16"/>
      <c r="L34" s="16"/>
      <c r="M34" s="22"/>
      <c r="N34" s="22"/>
      <c r="O34" s="8"/>
      <c r="P34" s="8"/>
      <c r="Q34" s="8"/>
      <c r="R34" s="8"/>
      <c r="S34" s="8"/>
      <c r="T34" s="8"/>
    </row>
    <row r="35" spans="1:20" x14ac:dyDescent="0.2">
      <c r="A35" s="8"/>
      <c r="B35" s="5"/>
      <c r="C35" s="8"/>
      <c r="D35" s="8"/>
      <c r="E35" s="8"/>
      <c r="F35" s="29"/>
      <c r="G35" s="16"/>
      <c r="H35" s="16"/>
      <c r="J35" s="21"/>
      <c r="K35" s="16"/>
      <c r="L35" s="16"/>
      <c r="M35" s="22"/>
      <c r="N35" s="22"/>
      <c r="O35" s="8"/>
      <c r="P35" s="8"/>
      <c r="Q35" s="8"/>
      <c r="R35" s="8"/>
      <c r="S35" s="8"/>
      <c r="T35" s="8"/>
    </row>
    <row r="36" spans="1:20" x14ac:dyDescent="0.2">
      <c r="A36" s="8" t="s">
        <v>9</v>
      </c>
      <c r="B36" s="5" t="s">
        <v>46</v>
      </c>
      <c r="C36" s="8">
        <v>1</v>
      </c>
      <c r="D36" s="8" t="s">
        <v>3</v>
      </c>
      <c r="E36" s="8">
        <v>26</v>
      </c>
      <c r="F36" s="29">
        <v>19849.509999999998</v>
      </c>
      <c r="G36" s="16"/>
      <c r="H36" s="16"/>
      <c r="J36" s="21"/>
      <c r="K36" s="16"/>
      <c r="L36" s="16"/>
      <c r="M36" s="22"/>
      <c r="N36" s="13"/>
      <c r="O36" s="7"/>
      <c r="P36" s="7"/>
      <c r="Q36" s="7"/>
      <c r="R36" s="7"/>
      <c r="S36" s="7"/>
      <c r="T36" s="7"/>
    </row>
    <row r="37" spans="1:20" x14ac:dyDescent="0.2">
      <c r="A37" s="8"/>
      <c r="B37" s="5"/>
      <c r="C37" s="8"/>
      <c r="D37" s="8"/>
      <c r="E37" s="8"/>
      <c r="F37" s="29"/>
      <c r="G37" s="16"/>
      <c r="H37" s="16"/>
      <c r="J37" s="21"/>
      <c r="K37" s="16"/>
      <c r="L37" s="16"/>
      <c r="M37" s="22"/>
      <c r="N37" s="24"/>
      <c r="O37" s="9"/>
      <c r="P37" s="9"/>
      <c r="Q37" s="9"/>
      <c r="R37" s="9"/>
      <c r="S37" s="9"/>
      <c r="T37" s="9"/>
    </row>
    <row r="38" spans="1:20" x14ac:dyDescent="0.2">
      <c r="A38" s="8" t="s">
        <v>10</v>
      </c>
      <c r="B38" s="5" t="s">
        <v>47</v>
      </c>
      <c r="C38" s="8"/>
      <c r="D38" s="8" t="s">
        <v>3</v>
      </c>
      <c r="E38" s="8">
        <v>22</v>
      </c>
      <c r="F38" s="29">
        <v>7536.65</v>
      </c>
      <c r="G38" s="16"/>
      <c r="H38" s="16"/>
      <c r="J38" s="21"/>
      <c r="K38" s="16"/>
      <c r="L38" s="16"/>
      <c r="M38" s="22"/>
      <c r="N38" s="22"/>
      <c r="O38" s="8"/>
      <c r="P38" s="8"/>
      <c r="Q38" s="8"/>
      <c r="R38" s="8"/>
      <c r="S38" s="8"/>
      <c r="T38" s="8"/>
    </row>
    <row r="39" spans="1:20" x14ac:dyDescent="0.2">
      <c r="A39" s="8"/>
      <c r="B39" s="5"/>
      <c r="C39" s="8"/>
      <c r="D39" s="8"/>
      <c r="E39" s="8"/>
      <c r="F39" s="29"/>
      <c r="G39" s="16"/>
      <c r="H39" s="16"/>
      <c r="J39" s="21"/>
      <c r="K39" s="16"/>
      <c r="L39" s="16"/>
      <c r="M39" s="22"/>
      <c r="N39" s="22"/>
      <c r="O39" s="8"/>
      <c r="P39" s="8"/>
      <c r="Q39" s="8"/>
      <c r="R39" s="8"/>
      <c r="S39" s="8"/>
      <c r="T39" s="8"/>
    </row>
    <row r="40" spans="1:20" x14ac:dyDescent="0.2">
      <c r="A40" s="8" t="s">
        <v>10</v>
      </c>
      <c r="B40" s="5" t="s">
        <v>48</v>
      </c>
      <c r="C40" s="8">
        <v>1</v>
      </c>
      <c r="D40" s="8" t="s">
        <v>3</v>
      </c>
      <c r="E40" s="8">
        <v>22</v>
      </c>
      <c r="F40" s="29">
        <v>7536.65</v>
      </c>
      <c r="G40" s="29"/>
      <c r="H40" s="16"/>
      <c r="J40" s="21"/>
      <c r="K40" s="16"/>
      <c r="L40" s="16"/>
      <c r="M40" s="22"/>
      <c r="N40" s="22"/>
      <c r="O40" s="8"/>
      <c r="P40" s="8"/>
      <c r="Q40" s="8"/>
      <c r="R40" s="8"/>
      <c r="S40" s="8"/>
      <c r="T40" s="8"/>
    </row>
    <row r="41" spans="1:20" x14ac:dyDescent="0.2">
      <c r="A41" s="8"/>
      <c r="B41" s="5"/>
      <c r="C41" s="8"/>
      <c r="D41" s="8"/>
      <c r="E41" s="8"/>
      <c r="F41" s="29"/>
      <c r="G41" s="16"/>
      <c r="H41" s="16"/>
      <c r="J41" s="21"/>
      <c r="K41" s="16"/>
      <c r="L41" s="16"/>
      <c r="M41" s="22"/>
      <c r="N41" s="22"/>
      <c r="O41" s="8"/>
      <c r="P41" s="8"/>
      <c r="Q41" s="8"/>
      <c r="R41" s="8"/>
      <c r="S41" s="8"/>
      <c r="T41" s="8"/>
    </row>
    <row r="42" spans="1:20" x14ac:dyDescent="0.2">
      <c r="A42" s="8" t="s">
        <v>20</v>
      </c>
      <c r="B42" s="5" t="s">
        <v>49</v>
      </c>
      <c r="C42" s="8">
        <v>1</v>
      </c>
      <c r="D42" s="8" t="s">
        <v>3</v>
      </c>
      <c r="E42" s="8">
        <v>26</v>
      </c>
      <c r="F42" s="29">
        <v>17127.13</v>
      </c>
      <c r="G42" s="16"/>
      <c r="H42" s="16"/>
      <c r="J42" s="21"/>
      <c r="K42" s="16"/>
      <c r="L42" s="16"/>
      <c r="M42" s="22"/>
      <c r="N42" s="13"/>
      <c r="O42" s="7"/>
      <c r="P42" s="7"/>
      <c r="Q42" s="7"/>
      <c r="R42" s="7"/>
      <c r="S42" s="7"/>
      <c r="T42" s="7"/>
    </row>
    <row r="43" spans="1:20" x14ac:dyDescent="0.2">
      <c r="A43" s="8"/>
      <c r="B43" s="5"/>
      <c r="C43" s="8"/>
      <c r="D43" s="8"/>
      <c r="E43" s="8"/>
      <c r="F43" s="29"/>
      <c r="G43" s="16"/>
      <c r="H43" s="16"/>
      <c r="J43" s="21"/>
      <c r="K43" s="16"/>
      <c r="L43" s="16"/>
      <c r="M43" s="22"/>
      <c r="N43" s="24"/>
      <c r="O43" s="9"/>
      <c r="P43" s="9"/>
      <c r="Q43" s="9"/>
      <c r="R43" s="9"/>
      <c r="S43" s="9"/>
      <c r="T43" s="9"/>
    </row>
    <row r="44" spans="1:20" x14ac:dyDescent="0.2">
      <c r="A44" s="8"/>
      <c r="B44" s="5"/>
      <c r="C44" s="8"/>
      <c r="D44" s="8"/>
      <c r="E44" s="8"/>
      <c r="F44" s="29"/>
      <c r="G44" s="16"/>
      <c r="H44" s="16"/>
      <c r="J44" s="21"/>
      <c r="K44" s="16"/>
      <c r="L44" s="16"/>
      <c r="M44" s="22"/>
      <c r="N44" s="22"/>
      <c r="O44" s="8"/>
      <c r="P44" s="8"/>
      <c r="Q44" s="8"/>
      <c r="R44" s="8"/>
      <c r="S44" s="8"/>
      <c r="T44" s="8"/>
    </row>
    <row r="45" spans="1:20" x14ac:dyDescent="0.2">
      <c r="A45" s="8" t="s">
        <v>21</v>
      </c>
      <c r="B45" s="5" t="s">
        <v>50</v>
      </c>
      <c r="C45" s="8">
        <v>1</v>
      </c>
      <c r="D45" s="8" t="s">
        <v>3</v>
      </c>
      <c r="E45" s="8">
        <v>24</v>
      </c>
      <c r="F45" s="29">
        <v>14798.45</v>
      </c>
      <c r="G45" s="16"/>
      <c r="H45" s="16"/>
      <c r="J45" s="21"/>
      <c r="K45" s="16"/>
      <c r="L45" s="16"/>
      <c r="M45" s="22"/>
      <c r="N45" s="22"/>
      <c r="O45" s="8"/>
      <c r="P45" s="8"/>
      <c r="Q45" s="8"/>
      <c r="R45" s="8"/>
      <c r="S45" s="8"/>
      <c r="T45" s="8"/>
    </row>
    <row r="46" spans="1:20" x14ac:dyDescent="0.2">
      <c r="A46" s="8"/>
      <c r="B46" s="5"/>
      <c r="C46" s="8"/>
      <c r="D46" s="8"/>
      <c r="E46" s="8"/>
      <c r="F46" s="29"/>
      <c r="G46" s="16"/>
      <c r="H46" s="16"/>
      <c r="J46" s="21"/>
      <c r="K46" s="16"/>
      <c r="L46" s="16"/>
      <c r="M46" s="22"/>
      <c r="N46" s="13"/>
      <c r="O46" s="7"/>
      <c r="P46" s="7"/>
      <c r="Q46" s="7"/>
      <c r="R46" s="7"/>
      <c r="S46" s="7"/>
      <c r="T46" s="7"/>
    </row>
    <row r="47" spans="1:20" x14ac:dyDescent="0.2">
      <c r="A47" s="8"/>
      <c r="B47" s="5"/>
      <c r="C47" s="8"/>
      <c r="D47" s="8"/>
      <c r="E47" s="8"/>
      <c r="F47" s="29"/>
      <c r="G47" s="16"/>
      <c r="H47" s="16"/>
      <c r="J47" s="21"/>
      <c r="K47" s="16"/>
      <c r="L47" s="16"/>
      <c r="M47" s="22"/>
      <c r="N47" s="24"/>
      <c r="O47" s="9"/>
      <c r="P47" s="9"/>
      <c r="Q47" s="9"/>
      <c r="R47" s="9"/>
      <c r="S47" s="9"/>
      <c r="T47" s="9"/>
    </row>
    <row r="48" spans="1:20" x14ac:dyDescent="0.2">
      <c r="A48" s="8" t="s">
        <v>22</v>
      </c>
      <c r="B48" s="5" t="s">
        <v>51</v>
      </c>
      <c r="C48" s="8">
        <v>8</v>
      </c>
      <c r="D48" s="8" t="s">
        <v>3</v>
      </c>
      <c r="E48" s="8">
        <v>19</v>
      </c>
      <c r="F48" s="29">
        <v>7678.19</v>
      </c>
      <c r="G48" s="16"/>
      <c r="H48" s="16"/>
      <c r="J48" s="21"/>
      <c r="K48" s="16"/>
      <c r="L48" s="16"/>
      <c r="M48" s="22"/>
      <c r="N48" s="22"/>
      <c r="O48" s="8"/>
      <c r="P48" s="8"/>
      <c r="Q48" s="8"/>
      <c r="R48" s="8"/>
      <c r="S48" s="8"/>
      <c r="T48" s="8"/>
    </row>
    <row r="49" spans="1:20" x14ac:dyDescent="0.2">
      <c r="A49" s="8"/>
      <c r="B49" s="5"/>
      <c r="C49" s="8"/>
      <c r="D49" s="8"/>
      <c r="E49" s="8"/>
      <c r="F49" s="29"/>
      <c r="G49" s="16"/>
      <c r="H49" s="16"/>
      <c r="J49" s="21"/>
      <c r="K49" s="16"/>
      <c r="L49" s="16"/>
      <c r="M49" s="22"/>
      <c r="N49" s="22"/>
      <c r="O49" s="8"/>
      <c r="P49" s="8"/>
      <c r="Q49" s="8"/>
      <c r="R49" s="8"/>
      <c r="S49" s="8"/>
      <c r="T49" s="8"/>
    </row>
    <row r="50" spans="1:20" x14ac:dyDescent="0.2">
      <c r="A50" s="8"/>
      <c r="B50" s="5"/>
      <c r="C50" s="8"/>
      <c r="D50" s="8"/>
      <c r="E50" s="8"/>
      <c r="F50" s="29"/>
      <c r="G50" s="16"/>
      <c r="H50" s="16"/>
      <c r="J50" s="21"/>
      <c r="K50" s="16"/>
      <c r="L50" s="16"/>
      <c r="M50" s="22"/>
      <c r="N50" s="13"/>
      <c r="O50" s="7"/>
      <c r="P50" s="7"/>
      <c r="Q50" s="7"/>
      <c r="R50" s="7"/>
      <c r="S50" s="7"/>
      <c r="T50" s="7"/>
    </row>
    <row r="51" spans="1:20" x14ac:dyDescent="0.2">
      <c r="A51" s="8" t="s">
        <v>22</v>
      </c>
      <c r="B51" s="5" t="s">
        <v>52</v>
      </c>
      <c r="C51" s="8">
        <v>4</v>
      </c>
      <c r="D51" s="8" t="s">
        <v>3</v>
      </c>
      <c r="E51" s="8">
        <v>17</v>
      </c>
      <c r="F51" s="29">
        <v>7368.84</v>
      </c>
      <c r="G51" s="16"/>
      <c r="H51" s="16"/>
      <c r="J51" s="21"/>
      <c r="K51" s="16"/>
      <c r="L51" s="16"/>
      <c r="M51" s="22"/>
      <c r="N51" s="24"/>
      <c r="O51" s="9"/>
      <c r="P51" s="9"/>
      <c r="Q51" s="9"/>
      <c r="R51" s="9"/>
      <c r="S51" s="9"/>
      <c r="T51" s="9"/>
    </row>
    <row r="52" spans="1:20" x14ac:dyDescent="0.2">
      <c r="A52" s="8"/>
      <c r="B52" s="5"/>
      <c r="C52" s="8"/>
      <c r="D52" s="8"/>
      <c r="E52" s="8"/>
      <c r="F52" s="29"/>
      <c r="G52" s="16"/>
      <c r="H52" s="16"/>
      <c r="J52" s="21"/>
      <c r="K52" s="16"/>
      <c r="L52" s="16"/>
      <c r="M52" s="22"/>
      <c r="N52" s="22"/>
      <c r="O52" s="8"/>
      <c r="P52" s="8"/>
      <c r="Q52" s="8"/>
      <c r="R52" s="8"/>
      <c r="S52" s="8"/>
      <c r="T52" s="8"/>
    </row>
    <row r="53" spans="1:20" x14ac:dyDescent="0.2">
      <c r="A53" s="8"/>
      <c r="B53" s="5"/>
      <c r="C53" s="8"/>
      <c r="D53" s="8"/>
      <c r="E53" s="8"/>
      <c r="F53" s="29"/>
      <c r="G53" s="16"/>
      <c r="H53" s="16"/>
      <c r="J53" s="21"/>
      <c r="K53" s="16"/>
      <c r="L53" s="16"/>
      <c r="M53" s="22"/>
      <c r="N53" s="22"/>
      <c r="O53" s="8"/>
      <c r="P53" s="8"/>
      <c r="Q53" s="8"/>
      <c r="R53" s="8"/>
      <c r="S53" s="8"/>
      <c r="T53" s="8"/>
    </row>
    <row r="54" spans="1:20" x14ac:dyDescent="0.2">
      <c r="A54" s="9"/>
      <c r="B54" s="6"/>
      <c r="C54" s="9"/>
      <c r="D54" s="9"/>
      <c r="E54" s="9"/>
      <c r="F54" s="31"/>
      <c r="G54" s="16"/>
      <c r="H54" s="16"/>
      <c r="J54" s="21"/>
      <c r="K54" s="16"/>
      <c r="L54" s="16"/>
      <c r="M54" s="22"/>
      <c r="N54" s="13"/>
      <c r="O54" s="7"/>
      <c r="P54" s="7"/>
      <c r="Q54" s="7"/>
      <c r="R54" s="7"/>
      <c r="S54" s="7"/>
      <c r="T54" s="7"/>
    </row>
    <row r="55" spans="1:20" x14ac:dyDescent="0.2">
      <c r="A55" s="16"/>
      <c r="C55" s="16"/>
      <c r="D55" s="16"/>
      <c r="E55" s="16"/>
      <c r="F55" s="16"/>
      <c r="G55" s="16"/>
      <c r="H55" s="16"/>
      <c r="J55" s="21"/>
      <c r="K55" s="16"/>
      <c r="L55" s="16"/>
      <c r="M55" s="22"/>
      <c r="N55" s="24"/>
      <c r="O55" s="9"/>
      <c r="P55" s="9"/>
      <c r="Q55" s="9"/>
      <c r="R55" s="9"/>
      <c r="S55" s="9"/>
      <c r="T55" s="9"/>
    </row>
    <row r="56" spans="1:20" x14ac:dyDescent="0.2">
      <c r="A56" s="16"/>
      <c r="B56" s="1" t="s">
        <v>66</v>
      </c>
      <c r="C56" s="16"/>
      <c r="D56" s="16"/>
      <c r="E56" s="16"/>
      <c r="F56" s="16"/>
      <c r="G56" s="16"/>
      <c r="H56" s="16"/>
      <c r="J56" s="21"/>
      <c r="K56" s="16"/>
      <c r="L56" s="16"/>
      <c r="M56" s="22"/>
      <c r="N56" s="22"/>
      <c r="O56" s="8"/>
      <c r="P56" s="8"/>
      <c r="Q56" s="8"/>
      <c r="R56" s="8"/>
      <c r="S56" s="8"/>
      <c r="T56" s="8"/>
    </row>
    <row r="57" spans="1:20" x14ac:dyDescent="0.2">
      <c r="A57" s="16"/>
      <c r="C57" s="16"/>
      <c r="D57" s="16"/>
      <c r="E57" s="16"/>
      <c r="F57" s="16"/>
      <c r="G57" s="16"/>
      <c r="H57" s="16"/>
      <c r="J57" s="21"/>
      <c r="K57" s="16"/>
      <c r="L57" s="16"/>
      <c r="M57" s="22"/>
      <c r="N57" s="22"/>
      <c r="O57" s="8"/>
      <c r="P57" s="8"/>
      <c r="Q57" s="8"/>
      <c r="R57" s="8"/>
      <c r="S57" s="8"/>
      <c r="T57" s="8"/>
    </row>
    <row r="58" spans="1:20" x14ac:dyDescent="0.2">
      <c r="A58" s="16"/>
      <c r="B58" s="1" t="s">
        <v>67</v>
      </c>
      <c r="C58" s="16"/>
      <c r="D58" s="16"/>
      <c r="E58" s="16"/>
      <c r="F58" s="16"/>
      <c r="G58" s="16"/>
      <c r="H58" s="16"/>
      <c r="J58" s="21"/>
      <c r="K58" s="16"/>
      <c r="L58" s="16"/>
      <c r="M58" s="22"/>
      <c r="N58" s="13"/>
      <c r="O58" s="7"/>
      <c r="P58" s="7"/>
      <c r="Q58" s="7"/>
      <c r="R58" s="7"/>
      <c r="S58" s="7"/>
      <c r="T58" s="7"/>
    </row>
    <row r="59" spans="1:20" x14ac:dyDescent="0.2">
      <c r="A59" s="16"/>
      <c r="C59" s="16"/>
      <c r="D59" s="16"/>
      <c r="E59" s="16"/>
      <c r="F59" s="16"/>
      <c r="G59" s="16"/>
      <c r="H59" s="16"/>
      <c r="J59" s="21"/>
      <c r="K59" s="16"/>
      <c r="L59" s="16"/>
      <c r="M59" s="22"/>
      <c r="N59" s="24"/>
      <c r="O59" s="9"/>
      <c r="P59" s="9"/>
      <c r="Q59" s="9"/>
      <c r="R59" s="9"/>
      <c r="S59" s="9"/>
      <c r="T59" s="9"/>
    </row>
    <row r="60" spans="1:20" x14ac:dyDescent="0.2">
      <c r="A60" s="16"/>
      <c r="B60" s="1" t="s">
        <v>68</v>
      </c>
      <c r="C60" s="16"/>
      <c r="D60" s="16"/>
      <c r="E60" s="16"/>
      <c r="F60" s="16"/>
      <c r="G60" s="16"/>
      <c r="H60" s="16"/>
      <c r="J60" s="21"/>
      <c r="K60" s="16"/>
      <c r="L60" s="16"/>
      <c r="M60" s="22"/>
      <c r="N60" s="22"/>
      <c r="O60" s="8"/>
      <c r="P60" s="8"/>
      <c r="Q60" s="8"/>
      <c r="R60" s="8"/>
      <c r="S60" s="8"/>
      <c r="T60" s="8"/>
    </row>
    <row r="61" spans="1:20" x14ac:dyDescent="0.2">
      <c r="A61" s="16"/>
      <c r="C61" s="16"/>
      <c r="D61" s="16"/>
      <c r="E61" s="16"/>
      <c r="F61" s="16"/>
      <c r="G61" s="16"/>
      <c r="H61" s="16"/>
      <c r="J61" s="21"/>
      <c r="K61" s="16"/>
      <c r="L61" s="16"/>
      <c r="M61" s="22"/>
      <c r="N61" s="22"/>
      <c r="O61" s="8"/>
      <c r="P61" s="8"/>
      <c r="Q61" s="8"/>
      <c r="R61" s="8"/>
      <c r="S61" s="8"/>
      <c r="T61" s="8"/>
    </row>
    <row r="62" spans="1:20" x14ac:dyDescent="0.2">
      <c r="A62" s="16"/>
      <c r="B62" s="1" t="s">
        <v>69</v>
      </c>
      <c r="C62" s="16"/>
      <c r="D62" s="16"/>
      <c r="E62" s="16"/>
      <c r="F62" s="16"/>
      <c r="G62" s="16"/>
      <c r="H62" s="16"/>
      <c r="J62" s="21"/>
      <c r="K62" s="16"/>
      <c r="L62" s="16"/>
      <c r="M62" s="22"/>
      <c r="N62" s="13"/>
      <c r="O62" s="7"/>
      <c r="P62" s="7"/>
      <c r="Q62" s="7"/>
      <c r="R62" s="7"/>
      <c r="S62" s="7"/>
      <c r="T62" s="7"/>
    </row>
    <row r="63" spans="1:20" x14ac:dyDescent="0.2">
      <c r="A63" s="16"/>
      <c r="C63" s="16"/>
      <c r="D63" s="16"/>
      <c r="E63" s="16"/>
      <c r="F63" s="16"/>
      <c r="G63" s="16"/>
      <c r="H63" s="16"/>
      <c r="J63" s="21"/>
      <c r="K63" s="16"/>
      <c r="L63" s="16"/>
      <c r="M63" s="22"/>
      <c r="N63" s="24"/>
      <c r="O63" s="9"/>
      <c r="P63" s="9"/>
      <c r="Q63" s="9"/>
      <c r="R63" s="9"/>
      <c r="S63" s="9"/>
      <c r="T63" s="9"/>
    </row>
    <row r="64" spans="1:20" x14ac:dyDescent="0.2">
      <c r="A64" s="16"/>
      <c r="B64" s="1" t="s">
        <v>83</v>
      </c>
      <c r="C64" s="16"/>
      <c r="D64" s="16"/>
      <c r="E64" s="16"/>
      <c r="F64" s="16"/>
      <c r="G64" s="16"/>
      <c r="H64" s="16"/>
      <c r="J64" s="21"/>
      <c r="K64" s="16"/>
      <c r="L64" s="16"/>
      <c r="M64" s="22"/>
      <c r="N64" s="22"/>
      <c r="O64" s="8"/>
      <c r="P64" s="8"/>
      <c r="Q64" s="8"/>
      <c r="R64" s="8"/>
      <c r="S64" s="8"/>
      <c r="T64" s="8"/>
    </row>
    <row r="65" spans="1:20" x14ac:dyDescent="0.2">
      <c r="A65" s="16"/>
      <c r="C65" s="16"/>
      <c r="D65" s="16"/>
      <c r="E65" s="16"/>
      <c r="F65" s="16"/>
      <c r="G65" s="16"/>
      <c r="H65" s="16"/>
      <c r="J65" s="21"/>
      <c r="K65" s="16"/>
      <c r="L65" s="16"/>
      <c r="M65" s="22"/>
      <c r="N65" s="22"/>
      <c r="O65" s="8"/>
      <c r="P65" s="8"/>
      <c r="Q65" s="8"/>
      <c r="R65" s="8"/>
      <c r="S65" s="8"/>
      <c r="T65" s="8"/>
    </row>
    <row r="66" spans="1:20" x14ac:dyDescent="0.2">
      <c r="A66" s="16"/>
      <c r="B66" s="1" t="s">
        <v>70</v>
      </c>
      <c r="C66" s="16"/>
      <c r="D66" s="16"/>
      <c r="E66" s="16"/>
      <c r="F66" s="16"/>
      <c r="G66" s="16"/>
      <c r="H66" s="16"/>
      <c r="J66" s="21"/>
      <c r="K66" s="16"/>
      <c r="L66" s="16"/>
      <c r="M66" s="22"/>
      <c r="N66" s="22"/>
      <c r="O66" s="8"/>
      <c r="P66" s="8"/>
      <c r="Q66" s="8"/>
      <c r="R66" s="8"/>
      <c r="S66" s="8"/>
      <c r="T66" s="8"/>
    </row>
    <row r="67" spans="1:20" x14ac:dyDescent="0.2">
      <c r="A67" s="16"/>
      <c r="C67" s="16"/>
      <c r="D67" s="16"/>
      <c r="E67" s="16"/>
      <c r="F67" s="16"/>
      <c r="G67" s="16"/>
      <c r="H67" s="16"/>
      <c r="J67" s="21"/>
      <c r="K67" s="16"/>
      <c r="L67" s="16"/>
      <c r="M67" s="22"/>
      <c r="N67" s="22"/>
      <c r="O67" s="8"/>
      <c r="P67" s="8"/>
      <c r="Q67" s="8"/>
      <c r="R67" s="8"/>
      <c r="S67" s="8"/>
      <c r="T67" s="8"/>
    </row>
    <row r="68" spans="1:20" x14ac:dyDescent="0.2">
      <c r="A68" s="16"/>
      <c r="B68" s="18" t="s">
        <v>71</v>
      </c>
      <c r="C68" s="16"/>
      <c r="D68" s="16"/>
      <c r="E68" s="16"/>
      <c r="F68" s="16"/>
      <c r="G68" s="16"/>
      <c r="H68" s="16"/>
      <c r="J68" s="21"/>
      <c r="K68" s="16"/>
      <c r="L68" s="16"/>
      <c r="M68" s="22"/>
      <c r="N68" s="13"/>
      <c r="O68" s="7"/>
      <c r="P68" s="7"/>
      <c r="Q68" s="7"/>
      <c r="R68" s="7"/>
      <c r="S68" s="7"/>
      <c r="T68" s="7"/>
    </row>
    <row r="69" spans="1:20" x14ac:dyDescent="0.2">
      <c r="A69" s="16"/>
      <c r="C69" s="16"/>
      <c r="D69" s="16"/>
      <c r="E69" s="16"/>
      <c r="F69" s="16"/>
      <c r="G69" s="16"/>
      <c r="H69" s="16"/>
      <c r="J69" s="23"/>
      <c r="K69" s="36"/>
      <c r="L69" s="36"/>
      <c r="M69" s="24"/>
      <c r="N69" s="24"/>
      <c r="O69" s="9"/>
      <c r="P69" s="9"/>
      <c r="Q69" s="9"/>
      <c r="R69" s="9"/>
      <c r="S69" s="9"/>
      <c r="T69" s="9"/>
    </row>
    <row r="70" spans="1:20" ht="12.75" customHeight="1" x14ac:dyDescent="0.2">
      <c r="A70" s="16"/>
      <c r="B70" s="1" t="s">
        <v>72</v>
      </c>
      <c r="C70" s="16"/>
      <c r="D70" s="16"/>
      <c r="E70" s="16"/>
      <c r="F70" s="16"/>
      <c r="G70" s="16"/>
      <c r="H70" s="16"/>
      <c r="J70" s="45" t="s">
        <v>92</v>
      </c>
      <c r="K70" s="46"/>
      <c r="L70" s="46"/>
      <c r="M70" s="47"/>
      <c r="N70" s="8"/>
      <c r="O70" s="8"/>
      <c r="P70" s="8"/>
      <c r="Q70" s="8"/>
      <c r="R70" s="8"/>
      <c r="S70" s="8"/>
      <c r="T70" s="8"/>
    </row>
    <row r="71" spans="1:20" ht="10.5" x14ac:dyDescent="0.25">
      <c r="A71" s="16"/>
      <c r="B71" s="18"/>
      <c r="C71" s="16"/>
      <c r="D71" s="16"/>
      <c r="E71" s="16"/>
      <c r="F71" s="16"/>
      <c r="G71" s="16"/>
      <c r="H71" s="16"/>
      <c r="J71" s="48"/>
      <c r="K71" s="49"/>
      <c r="L71" s="49"/>
      <c r="M71" s="50"/>
      <c r="N71" s="2">
        <f t="shared" ref="N71:T71" si="0">SUM(N20:N69)</f>
        <v>36</v>
      </c>
      <c r="O71" s="2">
        <f t="shared" si="0"/>
        <v>12</v>
      </c>
      <c r="P71" s="2">
        <f t="shared" si="0"/>
        <v>48</v>
      </c>
      <c r="Q71" s="2">
        <f>Q20+Q22+Q23+Q24</f>
        <v>4</v>
      </c>
      <c r="R71" s="2">
        <f t="shared" si="0"/>
        <v>16</v>
      </c>
      <c r="S71" s="2">
        <f t="shared" si="0"/>
        <v>4</v>
      </c>
      <c r="T71" s="2">
        <f t="shared" si="0"/>
        <v>12</v>
      </c>
    </row>
    <row r="72" spans="1:20" x14ac:dyDescent="0.2">
      <c r="A72" s="16"/>
      <c r="B72" s="1" t="s">
        <v>73</v>
      </c>
      <c r="C72" s="16"/>
      <c r="D72" s="16"/>
      <c r="E72" s="16"/>
      <c r="F72" s="16"/>
      <c r="G72" s="16"/>
      <c r="H72" s="16"/>
      <c r="J72" s="51"/>
      <c r="K72" s="52"/>
      <c r="L72" s="52"/>
      <c r="M72" s="53"/>
      <c r="N72" s="9"/>
      <c r="O72" s="9"/>
      <c r="P72" s="9"/>
      <c r="Q72" s="9"/>
      <c r="R72" s="9"/>
      <c r="S72" s="9"/>
      <c r="T72" s="9"/>
    </row>
    <row r="74" spans="1:20" x14ac:dyDescent="0.2">
      <c r="J74" s="58" t="s">
        <v>65</v>
      </c>
      <c r="K74" s="58"/>
      <c r="L74" s="58"/>
      <c r="M74" s="58"/>
      <c r="N74" s="58"/>
      <c r="O74" s="58"/>
      <c r="P74" s="58"/>
      <c r="Q74" s="58"/>
      <c r="R74" s="58"/>
      <c r="S74" s="58"/>
      <c r="T74" s="58"/>
    </row>
    <row r="75" spans="1:20" x14ac:dyDescent="0.2"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</row>
    <row r="85" spans="1:20" ht="10.5" x14ac:dyDescent="0.25">
      <c r="C85" s="10" t="s">
        <v>23</v>
      </c>
    </row>
    <row r="86" spans="1:20" ht="10.5" x14ac:dyDescent="0.25">
      <c r="B86" s="11">
        <v>46192</v>
      </c>
      <c r="C86" s="10"/>
      <c r="J86" s="11"/>
      <c r="K86" s="11"/>
      <c r="L86" s="11"/>
      <c r="M86" s="11"/>
    </row>
    <row r="87" spans="1:20" ht="10.5" x14ac:dyDescent="0.25">
      <c r="C87" s="10" t="s">
        <v>84</v>
      </c>
    </row>
    <row r="89" spans="1:20" x14ac:dyDescent="0.2">
      <c r="A89" s="4"/>
      <c r="B89" s="4"/>
      <c r="C89" s="4"/>
      <c r="D89" s="4"/>
      <c r="E89" s="4"/>
      <c r="F89" s="4"/>
      <c r="N89" s="16"/>
      <c r="O89" s="16"/>
      <c r="P89" s="16"/>
      <c r="Q89" s="16"/>
      <c r="R89" s="16"/>
      <c r="S89" s="16"/>
      <c r="T89" s="16"/>
    </row>
    <row r="90" spans="1:20" ht="10.5" x14ac:dyDescent="0.25">
      <c r="A90" s="2"/>
      <c r="C90" s="2" t="s">
        <v>24</v>
      </c>
      <c r="D90" s="2" t="s">
        <v>1</v>
      </c>
      <c r="E90" s="2" t="s">
        <v>19</v>
      </c>
      <c r="F90" s="2" t="s">
        <v>60</v>
      </c>
      <c r="G90" s="17"/>
      <c r="H90" s="17"/>
      <c r="J90" s="10"/>
      <c r="K90" s="10"/>
      <c r="L90" s="10"/>
      <c r="M90" s="10"/>
      <c r="N90" s="17"/>
      <c r="O90" s="17"/>
      <c r="P90" s="17"/>
      <c r="Q90" s="17" t="s">
        <v>18</v>
      </c>
      <c r="R90" s="17"/>
      <c r="S90" s="17"/>
      <c r="T90" s="17"/>
    </row>
    <row r="91" spans="1:20" ht="10.5" x14ac:dyDescent="0.25">
      <c r="A91" s="2" t="s">
        <v>0</v>
      </c>
      <c r="B91" s="2" t="s">
        <v>28</v>
      </c>
      <c r="C91" s="2"/>
      <c r="D91" s="2" t="s">
        <v>2</v>
      </c>
      <c r="E91" s="2"/>
      <c r="F91" s="2" t="s">
        <v>61</v>
      </c>
      <c r="G91" s="17"/>
      <c r="H91" s="17"/>
      <c r="J91" s="10"/>
      <c r="K91" s="10"/>
      <c r="L91" s="10"/>
      <c r="M91" s="10"/>
      <c r="N91" s="17"/>
      <c r="O91" s="17"/>
      <c r="P91" s="17"/>
      <c r="Q91" s="17"/>
      <c r="R91" s="17"/>
      <c r="S91" s="17"/>
      <c r="T91" s="17"/>
    </row>
    <row r="92" spans="1:20" ht="10.5" x14ac:dyDescent="0.25">
      <c r="A92" s="2"/>
      <c r="B92" s="2"/>
      <c r="C92" s="2" t="s">
        <v>25</v>
      </c>
      <c r="D92" s="2" t="s">
        <v>26</v>
      </c>
      <c r="E92" s="2" t="s">
        <v>63</v>
      </c>
      <c r="F92" s="2" t="s">
        <v>62</v>
      </c>
      <c r="G92" s="17"/>
      <c r="H92" s="17"/>
      <c r="J92" s="19"/>
      <c r="K92" s="19"/>
      <c r="L92" s="19"/>
      <c r="M92" s="19"/>
      <c r="N92" s="16"/>
      <c r="O92" s="16"/>
      <c r="P92" s="16"/>
      <c r="Q92" s="16"/>
      <c r="R92" s="16"/>
      <c r="S92" s="16"/>
      <c r="T92" s="20"/>
    </row>
    <row r="93" spans="1:20" ht="10.5" x14ac:dyDescent="0.25">
      <c r="A93" s="3"/>
      <c r="B93" s="6"/>
      <c r="C93" s="3"/>
      <c r="D93" s="3"/>
      <c r="E93" s="3"/>
      <c r="F93" s="3"/>
      <c r="G93" s="17"/>
      <c r="H93" s="17"/>
      <c r="J93" s="19"/>
      <c r="K93" s="19"/>
      <c r="L93" s="19"/>
      <c r="M93" s="19"/>
      <c r="N93" s="20"/>
      <c r="O93" s="20"/>
      <c r="P93" s="20"/>
      <c r="Q93" s="20"/>
      <c r="R93" s="20"/>
      <c r="S93" s="20"/>
      <c r="T93" s="20"/>
    </row>
    <row r="94" spans="1:20" x14ac:dyDescent="0.2">
      <c r="A94" s="7"/>
      <c r="B94" s="4"/>
      <c r="C94" s="7"/>
      <c r="D94" s="7"/>
      <c r="E94" s="7"/>
      <c r="F94" s="28"/>
      <c r="G94" s="16"/>
      <c r="H94" s="16"/>
      <c r="N94" s="16"/>
      <c r="O94" s="16"/>
      <c r="P94" s="16"/>
      <c r="Q94" s="16"/>
      <c r="R94" s="16"/>
      <c r="S94" s="16"/>
      <c r="T94" s="16"/>
    </row>
    <row r="95" spans="1:20" x14ac:dyDescent="0.2">
      <c r="A95" s="8"/>
      <c r="B95" s="5" t="s">
        <v>29</v>
      </c>
      <c r="C95" s="8">
        <v>10</v>
      </c>
      <c r="D95" s="8" t="s">
        <v>4</v>
      </c>
      <c r="E95" s="8">
        <v>24</v>
      </c>
      <c r="F95" s="29">
        <v>18562.599999999999</v>
      </c>
      <c r="G95" s="16"/>
      <c r="H95" s="16"/>
      <c r="N95" s="16"/>
      <c r="O95" s="16"/>
      <c r="P95" s="16"/>
      <c r="Q95" s="16"/>
      <c r="R95" s="16"/>
      <c r="S95" s="16"/>
      <c r="T95" s="16"/>
    </row>
    <row r="96" spans="1:20" x14ac:dyDescent="0.2">
      <c r="A96" s="8"/>
      <c r="B96" s="5"/>
      <c r="C96" s="8"/>
      <c r="D96" s="8"/>
      <c r="E96" s="8"/>
      <c r="F96" s="29"/>
      <c r="G96" s="16"/>
      <c r="H96" s="16"/>
      <c r="N96" s="16"/>
      <c r="O96" s="16"/>
      <c r="P96" s="16"/>
      <c r="Q96" s="16"/>
      <c r="R96" s="16"/>
      <c r="S96" s="16"/>
      <c r="T96" s="16"/>
    </row>
    <row r="97" spans="1:20" x14ac:dyDescent="0.2">
      <c r="A97" s="8"/>
      <c r="B97" s="5" t="s">
        <v>53</v>
      </c>
      <c r="C97" s="8">
        <v>5</v>
      </c>
      <c r="D97" s="8" t="s">
        <v>4</v>
      </c>
      <c r="E97" s="8">
        <v>24</v>
      </c>
      <c r="F97" s="29">
        <v>18562.599999999999</v>
      </c>
      <c r="G97" s="16"/>
      <c r="H97" s="16"/>
      <c r="N97" s="16"/>
      <c r="O97" s="16"/>
      <c r="P97" s="16"/>
      <c r="Q97" s="16"/>
      <c r="R97" s="16"/>
      <c r="S97" s="16"/>
      <c r="T97" s="16"/>
    </row>
    <row r="98" spans="1:20" x14ac:dyDescent="0.2">
      <c r="A98" s="8"/>
      <c r="B98" s="5"/>
      <c r="C98" s="8"/>
      <c r="D98" s="8"/>
      <c r="E98" s="8"/>
      <c r="F98" s="29"/>
      <c r="G98" s="16"/>
      <c r="H98" s="16"/>
      <c r="N98" s="16"/>
      <c r="O98" s="16"/>
      <c r="P98" s="16"/>
      <c r="Q98" s="16"/>
      <c r="R98" s="16"/>
      <c r="S98" s="16"/>
      <c r="T98" s="16"/>
    </row>
    <row r="99" spans="1:20" ht="20" x14ac:dyDescent="0.2">
      <c r="A99" s="8"/>
      <c r="B99" s="27" t="s">
        <v>54</v>
      </c>
      <c r="C99" s="8">
        <v>1</v>
      </c>
      <c r="D99" s="8" t="s">
        <v>4</v>
      </c>
      <c r="E99" s="8">
        <v>24</v>
      </c>
      <c r="F99" s="29">
        <v>18562.599999999999</v>
      </c>
      <c r="G99" s="16"/>
      <c r="H99" s="16"/>
      <c r="N99" s="16"/>
      <c r="O99" s="16"/>
      <c r="P99" s="16"/>
      <c r="Q99" s="16"/>
      <c r="R99" s="16"/>
      <c r="S99" s="16"/>
      <c r="T99" s="16"/>
    </row>
    <row r="100" spans="1:20" x14ac:dyDescent="0.2">
      <c r="A100" s="8"/>
      <c r="B100" s="5"/>
      <c r="C100" s="8"/>
      <c r="D100" s="8"/>
      <c r="E100" s="8"/>
      <c r="F100" s="29"/>
      <c r="G100" s="16"/>
      <c r="H100" s="16"/>
      <c r="N100" s="16"/>
      <c r="O100" s="16"/>
      <c r="P100" s="16"/>
      <c r="Q100" s="16"/>
      <c r="R100" s="16"/>
      <c r="S100" s="16"/>
      <c r="T100" s="16"/>
    </row>
    <row r="101" spans="1:20" x14ac:dyDescent="0.2">
      <c r="A101" s="8"/>
      <c r="B101" s="5" t="s">
        <v>30</v>
      </c>
      <c r="C101" s="8">
        <v>2</v>
      </c>
      <c r="D101" s="8" t="s">
        <v>4</v>
      </c>
      <c r="E101" s="8">
        <v>24</v>
      </c>
      <c r="F101" s="29">
        <v>18562.599999999999</v>
      </c>
      <c r="G101" s="16"/>
      <c r="H101" s="16"/>
      <c r="N101" s="16"/>
      <c r="O101" s="16"/>
      <c r="P101" s="16"/>
      <c r="Q101" s="16"/>
      <c r="R101" s="16"/>
      <c r="S101" s="16"/>
      <c r="T101" s="16"/>
    </row>
    <row r="102" spans="1:20" x14ac:dyDescent="0.2">
      <c r="A102" s="8"/>
      <c r="B102" s="5"/>
      <c r="C102" s="8"/>
      <c r="D102" s="8"/>
      <c r="E102" s="8"/>
      <c r="F102" s="30"/>
      <c r="G102" s="16"/>
      <c r="H102" s="16"/>
      <c r="N102" s="16"/>
      <c r="O102" s="16"/>
      <c r="P102" s="16"/>
      <c r="Q102" s="16"/>
      <c r="R102" s="16"/>
      <c r="S102" s="16"/>
      <c r="T102" s="16"/>
    </row>
    <row r="103" spans="1:20" x14ac:dyDescent="0.2">
      <c r="A103" s="8" t="s">
        <v>9</v>
      </c>
      <c r="B103" s="5" t="s">
        <v>31</v>
      </c>
      <c r="C103" s="8">
        <v>1</v>
      </c>
      <c r="D103" s="8" t="s">
        <v>4</v>
      </c>
      <c r="E103" s="8">
        <v>24</v>
      </c>
      <c r="F103" s="29">
        <v>18562.599999999999</v>
      </c>
      <c r="G103" s="16"/>
      <c r="H103" s="16"/>
      <c r="N103" s="16"/>
      <c r="O103" s="16"/>
      <c r="P103" s="16"/>
      <c r="Q103" s="16"/>
      <c r="R103" s="16"/>
      <c r="S103" s="16"/>
      <c r="T103" s="16"/>
    </row>
    <row r="104" spans="1:20" x14ac:dyDescent="0.2">
      <c r="A104" s="8"/>
      <c r="B104" s="5"/>
      <c r="C104" s="8"/>
      <c r="D104" s="8"/>
      <c r="E104" s="8"/>
      <c r="F104" s="30"/>
      <c r="G104" s="16"/>
      <c r="H104" s="16"/>
      <c r="N104" s="16"/>
      <c r="O104" s="16"/>
      <c r="P104" s="16"/>
      <c r="Q104" s="16"/>
      <c r="R104" s="16"/>
      <c r="S104" s="16"/>
      <c r="T104" s="16"/>
    </row>
    <row r="105" spans="1:20" x14ac:dyDescent="0.2">
      <c r="A105" s="8"/>
      <c r="B105" s="5" t="s">
        <v>55</v>
      </c>
      <c r="C105" s="8">
        <v>2</v>
      </c>
      <c r="D105" s="8" t="s">
        <v>4</v>
      </c>
      <c r="E105" s="8">
        <v>24</v>
      </c>
      <c r="F105" s="29">
        <v>18562.599999999999</v>
      </c>
      <c r="G105" s="16"/>
      <c r="H105" s="16"/>
      <c r="N105" s="16"/>
      <c r="O105" s="16"/>
      <c r="P105" s="16"/>
      <c r="Q105" s="16"/>
      <c r="R105" s="16"/>
      <c r="S105" s="16"/>
      <c r="T105" s="16"/>
    </row>
    <row r="106" spans="1:20" x14ac:dyDescent="0.2">
      <c r="A106" s="8"/>
      <c r="B106" s="5"/>
      <c r="C106" s="8"/>
      <c r="D106" s="8"/>
      <c r="E106" s="8"/>
      <c r="F106" s="29"/>
      <c r="G106" s="16"/>
      <c r="H106" s="16"/>
      <c r="N106" s="16"/>
      <c r="O106" s="16"/>
      <c r="P106" s="16"/>
      <c r="Q106" s="16"/>
      <c r="R106" s="16"/>
      <c r="S106" s="16"/>
      <c r="T106" s="16"/>
    </row>
    <row r="107" spans="1:20" ht="20" x14ac:dyDescent="0.2">
      <c r="A107" s="8"/>
      <c r="B107" s="27" t="s">
        <v>56</v>
      </c>
      <c r="C107" s="8">
        <v>1</v>
      </c>
      <c r="D107" s="8" t="s">
        <v>4</v>
      </c>
      <c r="E107" s="8">
        <v>23</v>
      </c>
      <c r="F107" s="29">
        <v>11944.55</v>
      </c>
      <c r="G107" s="16"/>
      <c r="H107" s="16"/>
      <c r="N107" s="16"/>
      <c r="O107" s="16"/>
      <c r="P107" s="16"/>
      <c r="Q107" s="16"/>
      <c r="R107" s="16"/>
      <c r="S107" s="16"/>
      <c r="T107" s="16"/>
    </row>
    <row r="108" spans="1:20" x14ac:dyDescent="0.2">
      <c r="A108" s="8"/>
      <c r="B108" s="5"/>
      <c r="C108" s="8"/>
      <c r="D108" s="8"/>
      <c r="E108" s="8"/>
      <c r="F108" s="29"/>
      <c r="G108" s="16"/>
      <c r="H108" s="16"/>
      <c r="N108" s="16"/>
      <c r="O108" s="16"/>
      <c r="P108" s="16"/>
      <c r="Q108" s="16"/>
      <c r="R108" s="16"/>
      <c r="S108" s="16"/>
      <c r="T108" s="16"/>
    </row>
    <row r="109" spans="1:20" x14ac:dyDescent="0.2">
      <c r="A109" s="8"/>
      <c r="B109" s="57" t="s">
        <v>90</v>
      </c>
      <c r="C109" s="8">
        <v>1</v>
      </c>
      <c r="D109" s="8" t="s">
        <v>4</v>
      </c>
      <c r="E109" s="8">
        <v>23</v>
      </c>
      <c r="F109" s="29">
        <v>11944.55</v>
      </c>
      <c r="G109" s="16"/>
      <c r="H109" s="16"/>
      <c r="N109" s="16"/>
      <c r="O109" s="16"/>
      <c r="P109" s="16"/>
      <c r="Q109" s="16"/>
      <c r="R109" s="16"/>
      <c r="S109" s="16"/>
      <c r="T109" s="16"/>
    </row>
    <row r="110" spans="1:20" x14ac:dyDescent="0.2">
      <c r="A110" s="8"/>
      <c r="B110" s="57"/>
      <c r="C110" s="8"/>
      <c r="D110" s="8"/>
      <c r="E110" s="8"/>
      <c r="F110" s="29"/>
      <c r="G110" s="16"/>
      <c r="H110" s="16"/>
      <c r="N110" s="16"/>
      <c r="O110" s="16"/>
      <c r="P110" s="16"/>
      <c r="Q110" s="16"/>
      <c r="R110" s="16"/>
      <c r="S110" s="16"/>
      <c r="T110" s="16"/>
    </row>
    <row r="111" spans="1:20" x14ac:dyDescent="0.2">
      <c r="A111" s="9"/>
      <c r="B111" s="6"/>
      <c r="C111" s="9"/>
      <c r="D111" s="9"/>
      <c r="E111" s="9"/>
      <c r="F111" s="31"/>
      <c r="G111" s="16"/>
      <c r="H111" s="16"/>
      <c r="N111" s="16"/>
      <c r="O111" s="16"/>
      <c r="P111" s="16"/>
      <c r="Q111" s="16"/>
      <c r="R111" s="16"/>
      <c r="S111" s="16"/>
      <c r="T111" s="16"/>
    </row>
    <row r="112" spans="1:20" x14ac:dyDescent="0.2">
      <c r="A112" s="8"/>
      <c r="B112" s="5"/>
      <c r="C112" s="8"/>
      <c r="D112" s="8"/>
      <c r="E112" s="8"/>
      <c r="F112" s="29"/>
      <c r="G112" s="16"/>
      <c r="H112" s="16"/>
      <c r="N112" s="16"/>
      <c r="O112" s="16"/>
      <c r="P112" s="16"/>
      <c r="Q112" s="16"/>
      <c r="R112" s="16"/>
      <c r="S112" s="16"/>
      <c r="T112" s="16"/>
    </row>
    <row r="113" spans="1:20" x14ac:dyDescent="0.2">
      <c r="A113" s="8"/>
      <c r="B113" s="5"/>
      <c r="C113" s="8"/>
      <c r="D113" s="8"/>
      <c r="E113" s="8"/>
      <c r="F113" s="29"/>
      <c r="G113" s="16"/>
      <c r="H113" s="16"/>
      <c r="N113" s="16"/>
      <c r="O113" s="16"/>
      <c r="P113" s="16"/>
      <c r="Q113" s="16"/>
      <c r="R113" s="16"/>
      <c r="S113" s="16"/>
      <c r="T113" s="16"/>
    </row>
    <row r="114" spans="1:20" x14ac:dyDescent="0.2">
      <c r="A114" s="8"/>
      <c r="B114" s="5" t="s">
        <v>32</v>
      </c>
      <c r="C114" s="8">
        <v>5</v>
      </c>
      <c r="D114" s="8" t="s">
        <v>4</v>
      </c>
      <c r="E114" s="8">
        <v>21</v>
      </c>
      <c r="F114" s="29">
        <v>5111.97</v>
      </c>
      <c r="G114" s="16"/>
      <c r="H114" s="16"/>
      <c r="N114" s="16"/>
      <c r="O114" s="16"/>
      <c r="P114" s="16"/>
      <c r="Q114" s="16"/>
      <c r="R114" s="16"/>
      <c r="S114" s="16"/>
      <c r="T114" s="16"/>
    </row>
    <row r="115" spans="1:20" x14ac:dyDescent="0.2">
      <c r="A115" s="8"/>
      <c r="B115" s="5"/>
      <c r="C115" s="8"/>
      <c r="D115" s="8"/>
      <c r="E115" s="8"/>
      <c r="F115" s="29"/>
      <c r="G115" s="16"/>
      <c r="H115" s="16"/>
      <c r="N115" s="16"/>
      <c r="O115" s="16"/>
      <c r="P115" s="16"/>
      <c r="Q115" s="16"/>
      <c r="R115" s="16"/>
      <c r="S115" s="16"/>
      <c r="T115" s="16"/>
    </row>
    <row r="116" spans="1:20" x14ac:dyDescent="0.2">
      <c r="A116" s="8"/>
      <c r="B116" s="5" t="s">
        <v>33</v>
      </c>
      <c r="C116" s="8">
        <v>2</v>
      </c>
      <c r="D116" s="8" t="s">
        <v>4</v>
      </c>
      <c r="E116" s="8">
        <v>21</v>
      </c>
      <c r="F116" s="29">
        <v>5111.97</v>
      </c>
      <c r="G116" s="16"/>
      <c r="H116" s="16"/>
      <c r="N116" s="16"/>
      <c r="O116" s="16"/>
      <c r="P116" s="16"/>
      <c r="Q116" s="16"/>
      <c r="R116" s="16"/>
      <c r="S116" s="16"/>
      <c r="T116" s="16"/>
    </row>
    <row r="117" spans="1:20" x14ac:dyDescent="0.2">
      <c r="A117" s="8"/>
      <c r="B117" s="5"/>
      <c r="C117" s="8"/>
      <c r="D117" s="8"/>
      <c r="E117" s="8"/>
      <c r="F117" s="29"/>
      <c r="G117" s="16"/>
      <c r="H117" s="16"/>
      <c r="N117" s="16"/>
      <c r="O117" s="16"/>
      <c r="P117" s="16"/>
      <c r="Q117" s="16"/>
      <c r="R117" s="16"/>
      <c r="S117" s="16"/>
      <c r="T117" s="16"/>
    </row>
    <row r="118" spans="1:20" x14ac:dyDescent="0.2">
      <c r="A118" s="8"/>
      <c r="B118" s="5" t="s">
        <v>34</v>
      </c>
      <c r="C118" s="8">
        <v>5</v>
      </c>
      <c r="D118" s="8" t="s">
        <v>4</v>
      </c>
      <c r="E118" s="8">
        <v>21</v>
      </c>
      <c r="F118" s="29">
        <v>5111.97</v>
      </c>
      <c r="G118" s="16"/>
      <c r="H118" s="16"/>
      <c r="N118" s="16"/>
      <c r="O118" s="16"/>
      <c r="P118" s="16"/>
      <c r="Q118" s="16"/>
      <c r="R118" s="16"/>
      <c r="S118" s="16"/>
      <c r="T118" s="16"/>
    </row>
    <row r="119" spans="1:20" x14ac:dyDescent="0.2">
      <c r="A119" s="8"/>
      <c r="B119" s="5"/>
      <c r="C119" s="8"/>
      <c r="D119" s="8"/>
      <c r="E119" s="8"/>
      <c r="F119" s="29"/>
      <c r="G119" s="16"/>
      <c r="H119" s="16"/>
      <c r="N119" s="16"/>
      <c r="O119" s="16"/>
      <c r="P119" s="16"/>
      <c r="Q119" s="16"/>
      <c r="R119" s="16"/>
      <c r="S119" s="16"/>
      <c r="T119" s="16"/>
    </row>
    <row r="120" spans="1:20" x14ac:dyDescent="0.2">
      <c r="A120" s="8"/>
      <c r="B120" s="5" t="s">
        <v>35</v>
      </c>
      <c r="C120" s="8">
        <v>1</v>
      </c>
      <c r="D120" s="8" t="s">
        <v>4</v>
      </c>
      <c r="E120" s="8">
        <v>21</v>
      </c>
      <c r="F120" s="29">
        <v>5111.97</v>
      </c>
      <c r="G120" s="16"/>
      <c r="H120" s="16"/>
      <c r="N120" s="16"/>
      <c r="O120" s="16"/>
      <c r="P120" s="16"/>
      <c r="Q120" s="16"/>
      <c r="R120" s="16"/>
      <c r="S120" s="16"/>
      <c r="T120" s="16"/>
    </row>
    <row r="121" spans="1:20" x14ac:dyDescent="0.2">
      <c r="A121" s="8"/>
      <c r="B121" s="5"/>
      <c r="C121" s="8"/>
      <c r="D121" s="8"/>
      <c r="E121" s="8"/>
      <c r="F121" s="29"/>
      <c r="G121" s="16"/>
      <c r="H121" s="16"/>
      <c r="N121" s="16"/>
      <c r="O121" s="16"/>
      <c r="P121" s="16"/>
      <c r="Q121" s="16"/>
      <c r="R121" s="16"/>
      <c r="S121" s="16"/>
      <c r="T121" s="16"/>
    </row>
    <row r="122" spans="1:20" x14ac:dyDescent="0.2">
      <c r="A122" s="8" t="s">
        <v>10</v>
      </c>
      <c r="B122" s="57" t="s">
        <v>36</v>
      </c>
      <c r="C122" s="8">
        <v>4</v>
      </c>
      <c r="D122" s="8" t="s">
        <v>4</v>
      </c>
      <c r="E122" s="8">
        <v>22</v>
      </c>
      <c r="F122" s="29">
        <v>5111.97</v>
      </c>
      <c r="G122" s="16"/>
      <c r="H122" s="16"/>
      <c r="N122" s="16"/>
      <c r="O122" s="16"/>
      <c r="P122" s="16"/>
      <c r="Q122" s="16"/>
      <c r="R122" s="16"/>
      <c r="S122" s="16"/>
      <c r="T122" s="16"/>
    </row>
    <row r="123" spans="1:20" ht="13.9" customHeight="1" x14ac:dyDescent="0.2">
      <c r="A123" s="8"/>
      <c r="B123" s="57"/>
      <c r="C123" s="8"/>
      <c r="D123" s="8"/>
      <c r="E123" s="8"/>
      <c r="F123" s="29"/>
      <c r="G123" s="16"/>
      <c r="H123" s="16"/>
      <c r="N123" s="16"/>
      <c r="O123" s="16"/>
      <c r="P123" s="16"/>
      <c r="Q123" s="16"/>
      <c r="R123" s="16"/>
      <c r="S123" s="16"/>
      <c r="T123" s="16"/>
    </row>
    <row r="124" spans="1:20" x14ac:dyDescent="0.2">
      <c r="A124" s="8"/>
      <c r="B124" s="5" t="s">
        <v>37</v>
      </c>
      <c r="C124" s="8">
        <v>5</v>
      </c>
      <c r="D124" s="8" t="s">
        <v>4</v>
      </c>
      <c r="E124" s="8">
        <v>21</v>
      </c>
      <c r="F124" s="29">
        <v>5111.97</v>
      </c>
      <c r="G124" s="16"/>
      <c r="H124" s="16"/>
      <c r="N124" s="16"/>
      <c r="O124" s="16"/>
      <c r="P124" s="16"/>
      <c r="Q124" s="16"/>
      <c r="R124" s="16"/>
      <c r="S124" s="16"/>
      <c r="T124" s="16"/>
    </row>
    <row r="125" spans="1:20" x14ac:dyDescent="0.2">
      <c r="A125" s="8"/>
      <c r="B125" s="5"/>
      <c r="C125" s="8"/>
      <c r="D125" s="8"/>
      <c r="E125" s="8"/>
      <c r="F125" s="29"/>
      <c r="G125" s="16"/>
      <c r="H125" s="16"/>
      <c r="N125" s="16"/>
      <c r="O125" s="16"/>
      <c r="P125" s="16"/>
      <c r="Q125" s="16"/>
      <c r="R125" s="16"/>
      <c r="S125" s="16"/>
      <c r="T125" s="16"/>
    </row>
    <row r="126" spans="1:20" ht="20" x14ac:dyDescent="0.2">
      <c r="A126" s="8"/>
      <c r="B126" s="27" t="s">
        <v>57</v>
      </c>
      <c r="C126" s="8">
        <v>2</v>
      </c>
      <c r="D126" s="8" t="s">
        <v>4</v>
      </c>
      <c r="E126" s="8">
        <v>21</v>
      </c>
      <c r="F126" s="29">
        <v>6992.03</v>
      </c>
      <c r="G126" s="16"/>
      <c r="H126" s="16"/>
      <c r="N126" s="16"/>
      <c r="O126" s="16"/>
      <c r="P126" s="16"/>
      <c r="Q126" s="16"/>
      <c r="R126" s="16"/>
      <c r="S126" s="16"/>
      <c r="T126" s="16"/>
    </row>
    <row r="127" spans="1:20" x14ac:dyDescent="0.2">
      <c r="A127" s="8"/>
      <c r="B127" s="27"/>
      <c r="C127" s="8"/>
      <c r="D127" s="8"/>
      <c r="E127" s="8"/>
      <c r="F127" s="29"/>
      <c r="G127" s="16"/>
      <c r="H127" s="16"/>
      <c r="N127" s="16"/>
      <c r="O127" s="16"/>
      <c r="P127" s="16"/>
      <c r="Q127" s="16"/>
      <c r="R127" s="16"/>
      <c r="S127" s="16"/>
      <c r="T127" s="16"/>
    </row>
    <row r="128" spans="1:20" x14ac:dyDescent="0.2">
      <c r="A128" s="8"/>
      <c r="B128" s="5" t="s">
        <v>38</v>
      </c>
      <c r="C128" s="8">
        <v>3</v>
      </c>
      <c r="D128" s="8" t="s">
        <v>4</v>
      </c>
      <c r="E128" s="8">
        <v>21</v>
      </c>
      <c r="F128" s="29">
        <v>5111.97</v>
      </c>
      <c r="G128" s="16"/>
      <c r="H128" s="16"/>
      <c r="N128" s="16"/>
      <c r="O128" s="16"/>
      <c r="P128" s="16"/>
      <c r="Q128" s="16"/>
      <c r="R128" s="16"/>
      <c r="S128" s="16"/>
      <c r="T128" s="16"/>
    </row>
    <row r="129" spans="1:20" x14ac:dyDescent="0.2">
      <c r="A129" s="9"/>
      <c r="B129" s="6"/>
      <c r="C129" s="9"/>
      <c r="D129" s="9"/>
      <c r="E129" s="9"/>
      <c r="F129" s="31"/>
      <c r="G129" s="16"/>
      <c r="H129" s="16"/>
      <c r="N129" s="16"/>
      <c r="O129" s="16"/>
      <c r="P129" s="16"/>
      <c r="Q129" s="16"/>
      <c r="R129" s="16"/>
      <c r="S129" s="16"/>
      <c r="T129" s="16"/>
    </row>
    <row r="130" spans="1:20" x14ac:dyDescent="0.2">
      <c r="A130" s="8"/>
      <c r="B130" s="5"/>
      <c r="C130" s="8"/>
      <c r="D130" s="8"/>
      <c r="E130" s="8"/>
      <c r="F130" s="29"/>
      <c r="G130" s="16"/>
      <c r="H130" s="16"/>
      <c r="N130" s="16"/>
      <c r="O130" s="16"/>
      <c r="P130" s="16"/>
      <c r="Q130" s="16"/>
      <c r="R130" s="16"/>
      <c r="S130" s="16"/>
      <c r="T130" s="16"/>
    </row>
    <row r="131" spans="1:20" x14ac:dyDescent="0.2">
      <c r="A131" s="8"/>
      <c r="B131" s="5"/>
      <c r="C131" s="8"/>
      <c r="D131" s="8"/>
      <c r="E131" s="8"/>
      <c r="F131" s="29"/>
      <c r="G131" s="16"/>
      <c r="H131" s="16"/>
      <c r="N131" s="16"/>
      <c r="O131" s="16"/>
      <c r="P131" s="16"/>
      <c r="Q131" s="16"/>
      <c r="R131" s="16"/>
      <c r="S131" s="16"/>
      <c r="T131" s="16"/>
    </row>
    <row r="132" spans="1:20" x14ac:dyDescent="0.2">
      <c r="A132" s="8"/>
      <c r="B132" s="5" t="s">
        <v>93</v>
      </c>
      <c r="C132" s="8">
        <v>2</v>
      </c>
      <c r="D132" s="8" t="s">
        <v>4</v>
      </c>
      <c r="E132" s="8">
        <v>17</v>
      </c>
      <c r="F132" s="29">
        <v>5162.58</v>
      </c>
      <c r="G132" s="16"/>
      <c r="H132" s="16"/>
      <c r="N132" s="16"/>
      <c r="O132" s="16"/>
      <c r="P132" s="16"/>
      <c r="Q132" s="16"/>
      <c r="R132" s="16"/>
      <c r="S132" s="16"/>
      <c r="T132" s="16"/>
    </row>
    <row r="133" spans="1:20" x14ac:dyDescent="0.2">
      <c r="A133" s="8" t="s">
        <v>11</v>
      </c>
      <c r="B133" s="5"/>
      <c r="C133" s="8"/>
      <c r="D133" s="8"/>
      <c r="E133" s="8"/>
      <c r="F133" s="29"/>
      <c r="G133" s="16"/>
      <c r="H133" s="16"/>
      <c r="N133" s="16"/>
      <c r="O133" s="16"/>
      <c r="P133" s="16"/>
      <c r="Q133" s="16"/>
      <c r="R133" s="16"/>
      <c r="S133" s="16"/>
      <c r="T133" s="16"/>
    </row>
    <row r="134" spans="1:20" x14ac:dyDescent="0.2">
      <c r="A134" s="8"/>
      <c r="B134" s="27" t="s">
        <v>58</v>
      </c>
      <c r="C134" s="8">
        <v>5</v>
      </c>
      <c r="D134" s="8" t="s">
        <v>4</v>
      </c>
      <c r="E134" s="8">
        <v>17</v>
      </c>
      <c r="F134" s="29">
        <v>5162.58</v>
      </c>
      <c r="G134" s="16"/>
      <c r="H134" s="16"/>
      <c r="N134" s="16"/>
      <c r="O134" s="16"/>
      <c r="P134" s="16"/>
      <c r="Q134" s="16"/>
      <c r="R134" s="16"/>
      <c r="S134" s="16"/>
      <c r="T134" s="16"/>
    </row>
    <row r="135" spans="1:20" x14ac:dyDescent="0.2">
      <c r="A135" s="8"/>
      <c r="B135" s="5"/>
      <c r="C135" s="8"/>
      <c r="D135" s="8"/>
      <c r="E135" s="8"/>
      <c r="F135" s="29"/>
      <c r="G135" s="16"/>
      <c r="H135" s="16"/>
      <c r="N135" s="16"/>
      <c r="O135" s="16"/>
      <c r="P135" s="16"/>
      <c r="Q135" s="16"/>
      <c r="R135" s="16"/>
      <c r="S135" s="16"/>
      <c r="T135" s="16"/>
    </row>
    <row r="136" spans="1:20" x14ac:dyDescent="0.2">
      <c r="A136" s="9"/>
      <c r="B136" s="6"/>
      <c r="C136" s="9"/>
      <c r="D136" s="9"/>
      <c r="E136" s="9"/>
      <c r="F136" s="31"/>
      <c r="G136" s="16"/>
      <c r="H136" s="16"/>
      <c r="N136" s="16"/>
      <c r="O136" s="16"/>
      <c r="P136" s="16"/>
      <c r="Q136" s="16"/>
      <c r="R136" s="16"/>
      <c r="S136" s="16"/>
      <c r="T136" s="16"/>
    </row>
    <row r="137" spans="1:20" x14ac:dyDescent="0.2">
      <c r="A137" s="8"/>
      <c r="B137" s="5"/>
      <c r="C137" s="8"/>
      <c r="D137" s="8"/>
      <c r="E137" s="8"/>
      <c r="F137" s="29"/>
      <c r="G137" s="16"/>
      <c r="H137" s="16"/>
      <c r="N137" s="16"/>
      <c r="O137" s="16"/>
      <c r="P137" s="16"/>
      <c r="Q137" s="16"/>
      <c r="R137" s="16"/>
      <c r="S137" s="16"/>
      <c r="T137" s="16"/>
    </row>
    <row r="138" spans="1:20" x14ac:dyDescent="0.2">
      <c r="A138" s="8"/>
      <c r="B138" s="5"/>
      <c r="C138" s="8"/>
      <c r="D138" s="8"/>
      <c r="E138" s="8"/>
      <c r="F138" s="29"/>
      <c r="G138" s="16"/>
      <c r="H138" s="16"/>
      <c r="N138" s="16"/>
      <c r="O138" s="16"/>
      <c r="P138" s="16"/>
      <c r="Q138" s="16"/>
      <c r="R138" s="16"/>
      <c r="S138" s="16"/>
      <c r="T138" s="16"/>
    </row>
    <row r="139" spans="1:20" ht="20.5" x14ac:dyDescent="0.25">
      <c r="A139" s="8"/>
      <c r="B139" s="27" t="s">
        <v>59</v>
      </c>
      <c r="C139" s="8">
        <v>3</v>
      </c>
      <c r="D139" s="8" t="s">
        <v>4</v>
      </c>
      <c r="E139" s="8">
        <v>15</v>
      </c>
      <c r="F139" s="29">
        <v>4566.6000000000004</v>
      </c>
      <c r="G139" s="16"/>
      <c r="H139" s="16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</row>
    <row r="140" spans="1:20" x14ac:dyDescent="0.2">
      <c r="A140" s="8"/>
      <c r="B140" s="5"/>
      <c r="C140" s="8"/>
      <c r="D140" s="8"/>
      <c r="E140" s="8"/>
      <c r="F140" s="29"/>
      <c r="G140" s="16"/>
      <c r="H140" s="16"/>
      <c r="N140" s="16"/>
      <c r="O140" s="16"/>
      <c r="P140" s="16"/>
      <c r="Q140" s="16"/>
      <c r="R140" s="16"/>
      <c r="S140" s="16"/>
      <c r="T140" s="16"/>
    </row>
    <row r="141" spans="1:20" x14ac:dyDescent="0.2">
      <c r="A141" s="8" t="s">
        <v>12</v>
      </c>
      <c r="B141" s="5" t="s">
        <v>39</v>
      </c>
      <c r="C141" s="8">
        <v>16</v>
      </c>
      <c r="D141" s="8" t="s">
        <v>4</v>
      </c>
      <c r="E141" s="8">
        <v>15</v>
      </c>
      <c r="F141" s="29">
        <v>4566.6000000000004</v>
      </c>
      <c r="G141" s="16"/>
      <c r="H141" s="16"/>
      <c r="N141" s="16"/>
      <c r="O141" s="16"/>
      <c r="P141" s="16"/>
      <c r="Q141" s="16"/>
      <c r="R141" s="16"/>
      <c r="S141" s="16"/>
      <c r="T141" s="16"/>
    </row>
    <row r="142" spans="1:20" x14ac:dyDescent="0.2">
      <c r="A142" s="8"/>
      <c r="B142" s="5"/>
      <c r="C142" s="8"/>
      <c r="D142" s="8"/>
      <c r="E142" s="8"/>
      <c r="F142" s="29"/>
      <c r="G142" s="16"/>
      <c r="H142" s="16"/>
      <c r="N142" s="16"/>
      <c r="O142" s="16"/>
      <c r="P142" s="16"/>
      <c r="Q142" s="16"/>
      <c r="R142" s="16"/>
      <c r="S142" s="16"/>
      <c r="T142" s="16"/>
    </row>
    <row r="143" spans="1:20" x14ac:dyDescent="0.2">
      <c r="A143" s="9"/>
      <c r="B143" s="6"/>
      <c r="C143" s="9"/>
      <c r="D143" s="9"/>
      <c r="E143" s="9"/>
      <c r="F143" s="31"/>
      <c r="G143" s="16"/>
      <c r="H143" s="16"/>
      <c r="N143" s="16"/>
      <c r="O143" s="16"/>
      <c r="P143" s="16"/>
      <c r="Q143" s="16"/>
      <c r="R143" s="16"/>
      <c r="S143" s="16"/>
      <c r="T143" s="16"/>
    </row>
    <row r="144" spans="1:20" x14ac:dyDescent="0.2">
      <c r="A144" s="8"/>
      <c r="B144" s="5"/>
      <c r="C144" s="8"/>
      <c r="D144" s="8"/>
      <c r="E144" s="8"/>
      <c r="F144" s="29"/>
      <c r="G144" s="16"/>
      <c r="H144" s="16"/>
      <c r="N144" s="16"/>
      <c r="O144" s="16"/>
      <c r="P144" s="16"/>
      <c r="Q144" s="16"/>
      <c r="R144" s="16"/>
      <c r="S144" s="16"/>
      <c r="T144" s="16"/>
    </row>
    <row r="145" spans="1:20" x14ac:dyDescent="0.2">
      <c r="A145" s="8"/>
      <c r="B145" s="5"/>
      <c r="C145" s="8"/>
      <c r="D145" s="8"/>
      <c r="E145" s="8"/>
      <c r="F145" s="29"/>
      <c r="G145" s="16"/>
      <c r="H145" s="16"/>
      <c r="N145" s="16"/>
      <c r="O145" s="16"/>
      <c r="P145" s="16"/>
      <c r="Q145" s="16"/>
      <c r="R145" s="16"/>
      <c r="S145" s="16"/>
      <c r="T145" s="16"/>
    </row>
    <row r="146" spans="1:20" x14ac:dyDescent="0.2">
      <c r="A146" s="8" t="s">
        <v>13</v>
      </c>
      <c r="B146" s="5" t="s">
        <v>40</v>
      </c>
      <c r="C146" s="8">
        <v>6</v>
      </c>
      <c r="D146" s="8" t="s">
        <v>4</v>
      </c>
      <c r="E146" s="8" t="s">
        <v>6</v>
      </c>
      <c r="F146" s="29">
        <v>3599.77</v>
      </c>
      <c r="G146" s="16"/>
      <c r="H146" s="16"/>
      <c r="N146" s="16"/>
      <c r="O146" s="16"/>
      <c r="P146" s="16"/>
      <c r="Q146" s="16"/>
      <c r="R146" s="16"/>
      <c r="S146" s="16"/>
      <c r="T146" s="16"/>
    </row>
    <row r="147" spans="1:20" x14ac:dyDescent="0.2">
      <c r="A147" s="8"/>
      <c r="B147" s="5"/>
      <c r="C147" s="8"/>
      <c r="D147" s="8"/>
      <c r="E147" s="8"/>
      <c r="F147" s="29"/>
      <c r="G147" s="16"/>
      <c r="H147" s="16"/>
      <c r="N147" s="16"/>
      <c r="O147" s="16"/>
      <c r="P147" s="16"/>
      <c r="Q147" s="16"/>
      <c r="R147" s="16"/>
      <c r="S147" s="16"/>
      <c r="T147" s="16"/>
    </row>
    <row r="148" spans="1:20" x14ac:dyDescent="0.2">
      <c r="A148" s="9"/>
      <c r="B148" s="6"/>
      <c r="C148" s="9"/>
      <c r="D148" s="9"/>
      <c r="E148" s="9"/>
      <c r="F148" s="31"/>
      <c r="G148" s="16"/>
      <c r="H148" s="16"/>
      <c r="N148" s="16"/>
      <c r="O148" s="16"/>
      <c r="P148" s="16"/>
      <c r="Q148" s="16"/>
      <c r="R148" s="16"/>
      <c r="S148" s="16"/>
      <c r="T148" s="16"/>
    </row>
    <row r="149" spans="1:20" x14ac:dyDescent="0.2">
      <c r="A149" s="42" t="s">
        <v>91</v>
      </c>
      <c r="B149" s="43"/>
      <c r="C149" s="43"/>
      <c r="D149" s="43"/>
      <c r="E149" s="43"/>
      <c r="F149" s="44"/>
      <c r="N149" s="16"/>
      <c r="O149" s="16"/>
      <c r="P149" s="16"/>
      <c r="Q149" s="16"/>
      <c r="R149" s="16"/>
      <c r="S149" s="16"/>
      <c r="T149" s="16"/>
    </row>
  </sheetData>
  <mergeCells count="42">
    <mergeCell ref="S24:S25"/>
    <mergeCell ref="T24:T25"/>
    <mergeCell ref="N13:N15"/>
    <mergeCell ref="O13:O15"/>
    <mergeCell ref="P13:P15"/>
    <mergeCell ref="Q13:Q15"/>
    <mergeCell ref="R13:R15"/>
    <mergeCell ref="S13:S15"/>
    <mergeCell ref="T13:T15"/>
    <mergeCell ref="J20:K21"/>
    <mergeCell ref="N20:N21"/>
    <mergeCell ref="O20:O21"/>
    <mergeCell ref="P20:P21"/>
    <mergeCell ref="R20:R21"/>
    <mergeCell ref="Q20:Q21"/>
    <mergeCell ref="L20:L21"/>
    <mergeCell ref="M20:M21"/>
    <mergeCell ref="J22:K22"/>
    <mergeCell ref="Q24:Q25"/>
    <mergeCell ref="J23:K23"/>
    <mergeCell ref="J24:K25"/>
    <mergeCell ref="N24:N25"/>
    <mergeCell ref="O24:O25"/>
    <mergeCell ref="P24:P25"/>
    <mergeCell ref="L24:L25"/>
    <mergeCell ref="M24:M25"/>
    <mergeCell ref="F13:F18"/>
    <mergeCell ref="A149:F149"/>
    <mergeCell ref="J70:M72"/>
    <mergeCell ref="A13:A18"/>
    <mergeCell ref="B13:B18"/>
    <mergeCell ref="C13:C18"/>
    <mergeCell ref="D13:D18"/>
    <mergeCell ref="E13:E18"/>
    <mergeCell ref="L13:L15"/>
    <mergeCell ref="M13:M15"/>
    <mergeCell ref="B109:B110"/>
    <mergeCell ref="B122:B123"/>
    <mergeCell ref="J74:T75"/>
    <mergeCell ref="T20:T21"/>
    <mergeCell ref="R24:R25"/>
    <mergeCell ref="S20:S21"/>
  </mergeCells>
  <phoneticPr fontId="3" type="noConversion"/>
  <printOptions horizontalCentered="1"/>
  <pageMargins left="0.39370078740157483" right="0.39370078740157483" top="0.98425196850393704" bottom="0.78740157480314965" header="0" footer="0.19685039370078741"/>
  <pageSetup paperSize="9" scale="33" orientation="portrait" r:id="rId1"/>
  <headerFooter alignWithMargins="0"/>
  <rowBreaks count="1" manualBreakCount="1">
    <brk id="7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Rojas Rebollo, Clara</dc:creator>
  <cp:lastModifiedBy>MARTA MARÍA GARCÍA PRIETO</cp:lastModifiedBy>
  <cp:lastPrinted>2023-02-16T12:19:00Z</cp:lastPrinted>
  <dcterms:created xsi:type="dcterms:W3CDTF">2003-06-03T08:45:45Z</dcterms:created>
  <dcterms:modified xsi:type="dcterms:W3CDTF">2026-06-22T08:56:42Z</dcterms:modified>
</cp:coreProperties>
</file>