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gtac-pt\0-PUBLICIDAD ACTIVA\CENTRALIZADA\CONTRATOS\Contratos PYME\Publicacion 6 (2026-07-02\"/>
    </mc:Choice>
  </mc:AlternateContent>
  <xr:revisionPtr revIDLastSave="0" documentId="8_{2AD92392-8F33-4E6D-936B-44DA090D3EC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egún adjudicatarios" sheetId="1" r:id="rId1"/>
    <sheet name="Glob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D51" i="1"/>
  <c r="C51" i="1"/>
  <c r="D35" i="1"/>
  <c r="C35" i="1"/>
  <c r="D19" i="1"/>
  <c r="C19" i="1"/>
  <c r="D3" i="1"/>
  <c r="C3" i="1"/>
</calcChain>
</file>

<file path=xl/sharedStrings.xml><?xml version="1.0" encoding="utf-8"?>
<sst xmlns="http://schemas.openxmlformats.org/spreadsheetml/2006/main" count="74" uniqueCount="26">
  <si>
    <t>Importe de contratos por procedimiento</t>
  </si>
  <si>
    <t>Adjudicatario</t>
  </si>
  <si>
    <t>Procedimiento</t>
  </si>
  <si>
    <t>Suma</t>
  </si>
  <si>
    <t>% Participación</t>
  </si>
  <si>
    <t>PYME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</si>
  <si>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</si>
  <si>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</si>
  <si>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</si>
  <si>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</si>
  <si>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</si>
  <si>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</si>
  <si>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</si>
  <si>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</si>
  <si>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</si>
  <si>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</si>
  <si>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</si>
  <si>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Negociado sin publicidad</t>
  </si>
  <si>
    <t>Normas Internas</t>
  </si>
  <si>
    <t>Otros</t>
  </si>
  <si>
    <t>Restringido</t>
  </si>
  <si>
    <t>RESTO</t>
  </si>
  <si>
    <t>INDETERMINADO</t>
  </si>
  <si>
    <t>total general</t>
  </si>
  <si>
    <t>INFORMACIÓN ESTADÍSTICA SOBRE CONTRATOS ADJUDICADOS SEGÚN PROCEDIMIENTOS DE LICITACIÓN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</si>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</sst>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9"/>
      <name val="Calibri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indexed="8"/>
      </patternFill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0" xfId="0" applyFont="1" applyFill="1"/>
    <xf numFmtId="0" fontId="0" fillId="4" borderId="0" xfId="0" applyFill="1"/>
    <xf numFmtId="0" fontId="1" fillId="2" borderId="0" xfId="0" applyFont="1" applyFill="1" applyAlignment="1">
      <alignment wrapText="1"/>
    </xf>
    <xf numFmtId="0" fontId="0" fillId="0" borderId="0" xfId="0"/>
    <xf numFmtId="0" fontId="1" fillId="4" borderId="0" xfId="0" applyFont="1" applyFill="1"/>
    <xf numFmtId="2" fontId="1" fillId="4" borderId="0" xfId="0" applyNumberFormat="1" applyFont="1" applyFill="1"/>
    <xf numFmtId="2" fontId="0" fillId="4" borderId="0" xfId="0" applyNumberFormat="1" applyFill="1"/>
    <xf numFmtId="2" fontId="2" fillId="3" borderId="0" xfId="0" applyNumberFormat="1" applyFont="1" applyFill="1"/>
    <xf numFmtId="43" fontId="1" fillId="4" borderId="0" xfId="1" applyFont="1" applyFill="1"/>
    <xf numFmtId="43" fontId="0" fillId="4" borderId="0" xfId="1" applyFont="1" applyFill="1"/>
    <xf numFmtId="43" fontId="2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workbookViewId="0">
      <selection activeCell="G16" sqref="G16"/>
    </sheetView>
  </sheetViews>
  <sheetFormatPr baseColWidth="10" defaultColWidth="8.88671875" defaultRowHeight="14.4" x14ac:dyDescent="0.3"/>
  <cols>
    <col min="1" max="1" width="13.77734375" bestFit="1" customWidth="1"/>
    <col min="2" max="2" width="42.44140625" bestFit="1" customWidth="1"/>
    <col min="3" max="3" width="16.6640625" bestFit="1" customWidth="1"/>
    <col min="4" max="4" width="15.44140625" bestFit="1" customWidth="1"/>
  </cols>
  <sheetData>
    <row r="1" spans="1:4" x14ac:dyDescent="0.3">
      <c r="A1" s="3" t="s">
        <v>0</v>
      </c>
      <c r="B1" s="4"/>
      <c r="C1" s="4"/>
      <c r="D1" s="4"/>
    </row>
    <row r="2" spans="1:4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">
      <c r="A3" s="5" t="s">
        <v>5</v>
      </c>
      <c r="B3" s="4"/>
      <c r="C3" s="9">
        <f>SUM(C4:C18)</f>
        <v>725323946.79999983</v>
      </c>
      <c r="D3" s="6">
        <f>SUM(D4:D18)</f>
        <v>29.121180063247078</v>
      </c>
    </row>
    <row r="4" spans="1:4" x14ac:dyDescent="0.3">
      <c r="A4" s="2"/>
      <c r="B4" s="2" t="s">
        <v>6</v>
      </c>
      <c r="C4" s="10">
        <v>487759740.77999997</v>
      </c>
      <c r="D4" s="7">
        <v>19.583165979178307</v>
      </c>
    </row>
    <row r="5" spans="1:4" x14ac:dyDescent="0.3">
      <c r="A5" s="2"/>
      <c r="B5" s="2" t="s">
        <v>7</v>
      </c>
      <c r="C5" s="10">
        <v>66745362.850000001</v>
      </c>
      <c r="D5" s="7">
        <v>2.6797732771913658</v>
      </c>
    </row>
    <row r="6" spans="1:4" x14ac:dyDescent="0.3">
      <c r="A6" s="2"/>
      <c r="B6" s="2" t="s">
        <v>8</v>
      </c>
      <c r="C6" s="10">
        <v>0</v>
      </c>
      <c r="D6" s="7">
        <v>0</v>
      </c>
    </row>
    <row r="7" spans="1:4" x14ac:dyDescent="0.3">
      <c r="A7" s="2"/>
      <c r="B7" s="2" t="s">
        <v>9</v>
      </c>
      <c r="C7" s="10">
        <v>1480606.12</v>
      </c>
      <c r="D7" s="7">
        <v>5.9445159109236791E-2</v>
      </c>
    </row>
    <row r="8" spans="1:4" x14ac:dyDescent="0.3">
      <c r="A8" s="2"/>
      <c r="B8" s="2" t="s">
        <v>10</v>
      </c>
      <c r="C8" s="10">
        <v>0</v>
      </c>
      <c r="D8" s="7">
        <v>0</v>
      </c>
    </row>
    <row r="9" spans="1:4" x14ac:dyDescent="0.3">
      <c r="A9" s="2"/>
      <c r="B9" s="2" t="s">
        <v>11</v>
      </c>
      <c r="C9" s="10">
        <v>0</v>
      </c>
      <c r="D9" s="7">
        <v>0</v>
      </c>
    </row>
    <row r="10" spans="1:4" x14ac:dyDescent="0.3">
      <c r="A10" s="2"/>
      <c r="B10" s="2" t="s">
        <v>12</v>
      </c>
      <c r="C10" s="10">
        <v>96564347.150000006</v>
      </c>
      <c r="D10" s="7">
        <v>3.8769818002719902</v>
      </c>
    </row>
    <row r="11" spans="1:4" x14ac:dyDescent="0.3">
      <c r="A11" s="2"/>
      <c r="B11" s="2" t="s">
        <v>13</v>
      </c>
      <c r="C11" s="10">
        <v>0</v>
      </c>
      <c r="D11" s="7">
        <v>0</v>
      </c>
    </row>
    <row r="12" spans="1:4" x14ac:dyDescent="0.3">
      <c r="A12" s="2"/>
      <c r="B12" s="2" t="s">
        <v>14</v>
      </c>
      <c r="C12" s="10">
        <v>0</v>
      </c>
      <c r="D12" s="7">
        <v>0</v>
      </c>
    </row>
    <row r="13" spans="1:4" x14ac:dyDescent="0.3">
      <c r="A13" s="2"/>
      <c r="B13" s="2" t="s">
        <v>15</v>
      </c>
      <c r="C13" s="10">
        <v>0</v>
      </c>
      <c r="D13" s="7">
        <v>0</v>
      </c>
    </row>
    <row r="14" spans="1:4" x14ac:dyDescent="0.3">
      <c r="A14" s="2"/>
      <c r="B14" s="2" t="s">
        <v>16</v>
      </c>
      <c r="C14" s="10">
        <v>3210909.79</v>
      </c>
      <c r="D14" s="7">
        <v>0.12891547642120788</v>
      </c>
    </row>
    <row r="15" spans="1:4" x14ac:dyDescent="0.3">
      <c r="A15" s="2"/>
      <c r="B15" s="2" t="s">
        <v>17</v>
      </c>
      <c r="C15" s="10">
        <v>64754486.530000001</v>
      </c>
      <c r="D15" s="7">
        <v>2.5998411750538897</v>
      </c>
    </row>
    <row r="16" spans="1:4" x14ac:dyDescent="0.3">
      <c r="A16" s="2"/>
      <c r="B16" s="2" t="s">
        <v>18</v>
      </c>
      <c r="C16" s="10">
        <v>1207228.3999999999</v>
      </c>
      <c r="D16" s="7">
        <v>4.846926089917105E-2</v>
      </c>
    </row>
    <row r="17" spans="1:4" x14ac:dyDescent="0.3">
      <c r="A17" s="2"/>
      <c r="B17" s="2" t="s">
        <v>19</v>
      </c>
      <c r="C17" s="10">
        <v>0</v>
      </c>
      <c r="D17" s="7">
        <v>0</v>
      </c>
    </row>
    <row r="18" spans="1:4" x14ac:dyDescent="0.3">
      <c r="A18" s="2"/>
      <c r="B18" s="2" t="s">
        <v>20</v>
      </c>
      <c r="C18" s="10">
        <v>3601265.18</v>
      </c>
      <c r="D18" s="7">
        <v>0.14458793512190418</v>
      </c>
    </row>
    <row r="19" spans="1:4" x14ac:dyDescent="0.3">
      <c r="A19" s="5" t="s">
        <v>21</v>
      </c>
      <c r="B19" s="4"/>
      <c r="C19" s="9">
        <f>SUM(C20:C34)</f>
        <v>1765385376.1900003</v>
      </c>
      <c r="D19" s="6">
        <f>SUM(D20:D34)</f>
        <v>70.878819936752933</v>
      </c>
    </row>
    <row r="20" spans="1:4" x14ac:dyDescent="0.3">
      <c r="A20" s="2"/>
      <c r="B20" s="2" t="s">
        <v>6</v>
      </c>
      <c r="C20" s="10">
        <v>1117707446.47</v>
      </c>
      <c r="D20" s="7">
        <v>44.875065755494724</v>
      </c>
    </row>
    <row r="21" spans="1:4" x14ac:dyDescent="0.3">
      <c r="A21" s="2"/>
      <c r="B21" s="2" t="s">
        <v>7</v>
      </c>
      <c r="C21" s="10">
        <v>34277264.32</v>
      </c>
      <c r="D21" s="7">
        <v>1.3762049229755753</v>
      </c>
    </row>
    <row r="22" spans="1:4" x14ac:dyDescent="0.3">
      <c r="A22" s="2"/>
      <c r="B22" s="2" t="s">
        <v>8</v>
      </c>
      <c r="C22" s="10">
        <v>0</v>
      </c>
      <c r="D22" s="7">
        <v>0</v>
      </c>
    </row>
    <row r="23" spans="1:4" x14ac:dyDescent="0.3">
      <c r="A23" s="2"/>
      <c r="B23" s="2" t="s">
        <v>9</v>
      </c>
      <c r="C23" s="10">
        <v>40110055.890000001</v>
      </c>
      <c r="D23" s="7">
        <v>1.6103868693055452</v>
      </c>
    </row>
    <row r="24" spans="1:4" x14ac:dyDescent="0.3">
      <c r="A24" s="2"/>
      <c r="B24" s="2" t="s">
        <v>10</v>
      </c>
      <c r="C24" s="10">
        <v>0</v>
      </c>
      <c r="D24" s="7">
        <v>0</v>
      </c>
    </row>
    <row r="25" spans="1:4" x14ac:dyDescent="0.3">
      <c r="A25" s="2"/>
      <c r="B25" s="2" t="s">
        <v>11</v>
      </c>
      <c r="C25" s="10">
        <v>2932251.76</v>
      </c>
      <c r="D25" s="7">
        <v>0.11772757796080136</v>
      </c>
    </row>
    <row r="26" spans="1:4" x14ac:dyDescent="0.3">
      <c r="A26" s="2"/>
      <c r="B26" s="2" t="s">
        <v>12</v>
      </c>
      <c r="C26" s="10">
        <v>82781372.790000007</v>
      </c>
      <c r="D26" s="7">
        <v>3.3236063327784944</v>
      </c>
    </row>
    <row r="27" spans="1:4" x14ac:dyDescent="0.3">
      <c r="A27" s="2"/>
      <c r="B27" s="2" t="s">
        <v>13</v>
      </c>
      <c r="C27" s="10">
        <v>0</v>
      </c>
      <c r="D27" s="7">
        <v>0</v>
      </c>
    </row>
    <row r="28" spans="1:4" x14ac:dyDescent="0.3">
      <c r="A28" s="2"/>
      <c r="B28" s="2" t="s">
        <v>14</v>
      </c>
      <c r="C28" s="10">
        <v>0</v>
      </c>
      <c r="D28" s="7">
        <v>0</v>
      </c>
    </row>
    <row r="29" spans="1:4" x14ac:dyDescent="0.3">
      <c r="A29" s="2"/>
      <c r="B29" s="2" t="s">
        <v>15</v>
      </c>
      <c r="C29" s="10">
        <v>3714405.89</v>
      </c>
      <c r="D29" s="7">
        <v>0.14913044471769191</v>
      </c>
    </row>
    <row r="30" spans="1:4" x14ac:dyDescent="0.3">
      <c r="A30" s="2"/>
      <c r="B30" s="2" t="s">
        <v>16</v>
      </c>
      <c r="C30" s="10">
        <v>69121719.439999998</v>
      </c>
      <c r="D30" s="7">
        <v>2.7751821058357002</v>
      </c>
    </row>
    <row r="31" spans="1:4" x14ac:dyDescent="0.3">
      <c r="A31" s="2"/>
      <c r="B31" s="2" t="s">
        <v>17</v>
      </c>
      <c r="C31" s="10">
        <v>341630961.31999999</v>
      </c>
      <c r="D31" s="7">
        <v>13.716211609546042</v>
      </c>
    </row>
    <row r="32" spans="1:4" x14ac:dyDescent="0.3">
      <c r="A32" s="2"/>
      <c r="B32" s="2" t="s">
        <v>18</v>
      </c>
      <c r="C32" s="10">
        <v>0</v>
      </c>
      <c r="D32" s="7">
        <v>0</v>
      </c>
    </row>
    <row r="33" spans="1:4" x14ac:dyDescent="0.3">
      <c r="A33" s="2"/>
      <c r="B33" s="2" t="s">
        <v>19</v>
      </c>
      <c r="C33" s="10">
        <v>66717.649999999994</v>
      </c>
      <c r="D33" s="7">
        <v>2.6786606282867263E-3</v>
      </c>
    </row>
    <row r="34" spans="1:4" x14ac:dyDescent="0.3">
      <c r="A34" s="2"/>
      <c r="B34" s="2" t="s">
        <v>20</v>
      </c>
      <c r="C34" s="10">
        <v>73043180.659999996</v>
      </c>
      <c r="D34" s="7">
        <v>2.9326256575100658</v>
      </c>
    </row>
    <row r="35" spans="1:4" x14ac:dyDescent="0.3">
      <c r="A35" s="5" t="s">
        <v>22</v>
      </c>
      <c r="B35" s="4"/>
      <c r="C35" s="9">
        <f>SUM(C36:C50)</f>
        <v>0</v>
      </c>
      <c r="D35" s="6">
        <f>SUM(D36:D50)</f>
        <v>0</v>
      </c>
    </row>
    <row r="36" spans="1:4" x14ac:dyDescent="0.3">
      <c r="A36" s="2"/>
      <c r="B36" s="2" t="s">
        <v>6</v>
      </c>
      <c r="C36" s="10">
        <v>0</v>
      </c>
      <c r="D36" s="7">
        <v>0</v>
      </c>
    </row>
    <row r="37" spans="1:4" x14ac:dyDescent="0.3">
      <c r="A37" s="2"/>
      <c r="B37" s="2" t="s">
        <v>7</v>
      </c>
      <c r="C37" s="10">
        <v>0</v>
      </c>
      <c r="D37" s="7">
        <v>0</v>
      </c>
    </row>
    <row r="38" spans="1:4" x14ac:dyDescent="0.3">
      <c r="A38" s="2"/>
      <c r="B38" s="2" t="s">
        <v>8</v>
      </c>
      <c r="C38" s="10">
        <v>0</v>
      </c>
      <c r="D38" s="7">
        <v>0</v>
      </c>
    </row>
    <row r="39" spans="1:4" x14ac:dyDescent="0.3">
      <c r="A39" s="2"/>
      <c r="B39" s="2" t="s">
        <v>9</v>
      </c>
      <c r="C39" s="10">
        <v>0</v>
      </c>
      <c r="D39" s="7">
        <v>0</v>
      </c>
    </row>
    <row r="40" spans="1:4" x14ac:dyDescent="0.3">
      <c r="A40" s="2"/>
      <c r="B40" s="2" t="s">
        <v>10</v>
      </c>
      <c r="C40" s="10">
        <v>0</v>
      </c>
      <c r="D40" s="7">
        <v>0</v>
      </c>
    </row>
    <row r="41" spans="1:4" x14ac:dyDescent="0.3">
      <c r="A41" s="2"/>
      <c r="B41" s="2" t="s">
        <v>11</v>
      </c>
      <c r="C41" s="10">
        <v>0</v>
      </c>
      <c r="D41" s="7">
        <v>0</v>
      </c>
    </row>
    <row r="42" spans="1:4" x14ac:dyDescent="0.3">
      <c r="A42" s="2"/>
      <c r="B42" s="2" t="s">
        <v>12</v>
      </c>
      <c r="C42" s="10">
        <v>0</v>
      </c>
      <c r="D42" s="7">
        <v>0</v>
      </c>
    </row>
    <row r="43" spans="1:4" x14ac:dyDescent="0.3">
      <c r="A43" s="2"/>
      <c r="B43" s="2" t="s">
        <v>13</v>
      </c>
      <c r="C43" s="10">
        <v>0</v>
      </c>
      <c r="D43" s="7">
        <v>0</v>
      </c>
    </row>
    <row r="44" spans="1:4" x14ac:dyDescent="0.3">
      <c r="A44" s="2"/>
      <c r="B44" s="2" t="s">
        <v>14</v>
      </c>
      <c r="C44" s="10">
        <v>0</v>
      </c>
      <c r="D44" s="7">
        <v>0</v>
      </c>
    </row>
    <row r="45" spans="1:4" x14ac:dyDescent="0.3">
      <c r="A45" s="2"/>
      <c r="B45" s="2" t="s">
        <v>15</v>
      </c>
      <c r="C45" s="10">
        <v>0</v>
      </c>
      <c r="D45" s="7">
        <v>0</v>
      </c>
    </row>
    <row r="46" spans="1:4" x14ac:dyDescent="0.3">
      <c r="A46" s="2"/>
      <c r="B46" s="2" t="s">
        <v>16</v>
      </c>
      <c r="C46" s="10">
        <v>0</v>
      </c>
      <c r="D46" s="7">
        <v>0</v>
      </c>
    </row>
    <row r="47" spans="1:4" x14ac:dyDescent="0.3">
      <c r="A47" s="2"/>
      <c r="B47" s="2" t="s">
        <v>17</v>
      </c>
      <c r="C47" s="10">
        <v>0</v>
      </c>
      <c r="D47" s="7">
        <v>0</v>
      </c>
    </row>
    <row r="48" spans="1:4" x14ac:dyDescent="0.3">
      <c r="A48" s="2"/>
      <c r="B48" s="2" t="s">
        <v>18</v>
      </c>
      <c r="C48" s="10">
        <v>0</v>
      </c>
      <c r="D48" s="7">
        <v>0</v>
      </c>
    </row>
    <row r="49" spans="1:4" x14ac:dyDescent="0.3">
      <c r="A49" s="2"/>
      <c r="B49" s="2" t="s">
        <v>19</v>
      </c>
      <c r="C49" s="10">
        <v>0</v>
      </c>
      <c r="D49" s="7">
        <v>0</v>
      </c>
    </row>
    <row r="50" spans="1:4" x14ac:dyDescent="0.3">
      <c r="A50" s="2"/>
      <c r="B50" s="2" t="s">
        <v>20</v>
      </c>
      <c r="C50" s="10">
        <v>0</v>
      </c>
      <c r="D50" s="7">
        <v>0</v>
      </c>
    </row>
    <row r="51" spans="1:4" x14ac:dyDescent="0.3">
      <c r="A51" s="1" t="s">
        <v>23</v>
      </c>
      <c r="B51" s="1"/>
      <c r="C51" s="11">
        <f>SUM(C3,C19,C35)</f>
        <v>2490709322.9900002</v>
      </c>
      <c r="D51" s="8">
        <f>SUM(D3,D19,D35)</f>
        <v>100.00000000000001</v>
      </c>
    </row>
  </sheetData>
  <mergeCells count="4">
    <mergeCell ref="A1:D1"/>
    <mergeCell ref="A3:B3"/>
    <mergeCell ref="A19:B19"/>
    <mergeCell ref="A35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3" sqref="B3:B18"/>
    </sheetView>
  </sheetViews>
  <sheetFormatPr baseColWidth="10" defaultColWidth="8.88671875" defaultRowHeight="14.4" x14ac:dyDescent="0.3"/>
  <cols>
    <col min="1" max="1" width="42.44140625" bestFit="1" customWidth="1"/>
    <col min="2" max="2" width="16.6640625" bestFit="1" customWidth="1"/>
    <col min="3" max="3" width="15.44140625" bestFit="1" customWidth="1"/>
  </cols>
  <sheetData>
    <row r="1" spans="1:3" ht="30" customHeight="1" x14ac:dyDescent="0.3">
      <c r="A1" s="3" t="s">
        <v>24</v>
      </c>
      <c r="B1" s="4"/>
      <c r="C1" s="4"/>
    </row>
    <row r="2" spans="1:3" x14ac:dyDescent="0.3">
      <c r="A2" s="1" t="s">
        <v>2</v>
      </c>
      <c r="B2" s="1" t="s">
        <v>3</v>
      </c>
      <c r="C2" s="1" t="s">
        <v>4</v>
      </c>
    </row>
    <row r="3" spans="1:3" x14ac:dyDescent="0.3">
      <c r="A3" s="2" t="s">
        <v>6</v>
      </c>
      <c r="B3" s="10">
        <v>1605467187.25</v>
      </c>
      <c r="C3" s="7">
        <v>64.458231734673035</v>
      </c>
    </row>
    <row r="4" spans="1:3" x14ac:dyDescent="0.3">
      <c r="A4" s="2" t="s">
        <v>7</v>
      </c>
      <c r="B4" s="10">
        <v>101022627.17</v>
      </c>
      <c r="C4" s="7">
        <v>4.0559782001669413</v>
      </c>
    </row>
    <row r="5" spans="1:3" x14ac:dyDescent="0.3">
      <c r="A5" s="2" t="s">
        <v>8</v>
      </c>
      <c r="B5" s="10">
        <v>0</v>
      </c>
      <c r="C5" s="7">
        <v>0</v>
      </c>
    </row>
    <row r="6" spans="1:3" x14ac:dyDescent="0.3">
      <c r="A6" s="2" t="s">
        <v>9</v>
      </c>
      <c r="B6" s="10">
        <v>41590662.009999998</v>
      </c>
      <c r="C6" s="7">
        <v>1.6698320284147821</v>
      </c>
    </row>
    <row r="7" spans="1:3" x14ac:dyDescent="0.3">
      <c r="A7" s="2" t="s">
        <v>10</v>
      </c>
      <c r="B7" s="10">
        <v>0</v>
      </c>
      <c r="C7" s="7">
        <v>0</v>
      </c>
    </row>
    <row r="8" spans="1:3" x14ac:dyDescent="0.3">
      <c r="A8" s="2" t="s">
        <v>11</v>
      </c>
      <c r="B8" s="10">
        <v>2932251.76</v>
      </c>
      <c r="C8" s="7">
        <v>0.11772757796080136</v>
      </c>
    </row>
    <row r="9" spans="1:3" x14ac:dyDescent="0.3">
      <c r="A9" s="2" t="s">
        <v>12</v>
      </c>
      <c r="B9" s="10">
        <v>179345719.94</v>
      </c>
      <c r="C9" s="7">
        <v>7.2005881330504842</v>
      </c>
    </row>
    <row r="10" spans="1:3" x14ac:dyDescent="0.3">
      <c r="A10" s="2" t="s">
        <v>13</v>
      </c>
      <c r="B10" s="10">
        <v>0</v>
      </c>
      <c r="C10" s="7">
        <v>0</v>
      </c>
    </row>
    <row r="11" spans="1:3" x14ac:dyDescent="0.3">
      <c r="A11" s="2" t="s">
        <v>14</v>
      </c>
      <c r="B11" s="10">
        <v>0</v>
      </c>
      <c r="C11" s="7">
        <v>0</v>
      </c>
    </row>
    <row r="12" spans="1:3" x14ac:dyDescent="0.3">
      <c r="A12" s="2" t="s">
        <v>15</v>
      </c>
      <c r="B12" s="10">
        <v>3714405.89</v>
      </c>
      <c r="C12" s="7">
        <v>0.14913044471769191</v>
      </c>
    </row>
    <row r="13" spans="1:3" x14ac:dyDescent="0.3">
      <c r="A13" s="2" t="s">
        <v>16</v>
      </c>
      <c r="B13" s="10">
        <v>72332629.230000004</v>
      </c>
      <c r="C13" s="7">
        <v>2.9040975822569082</v>
      </c>
    </row>
    <row r="14" spans="1:3" x14ac:dyDescent="0.3">
      <c r="A14" s="2" t="s">
        <v>17</v>
      </c>
      <c r="B14" s="10">
        <v>406385447.85000002</v>
      </c>
      <c r="C14" s="7">
        <v>16.316052784599933</v>
      </c>
    </row>
    <row r="15" spans="1:3" x14ac:dyDescent="0.3">
      <c r="A15" s="2" t="s">
        <v>18</v>
      </c>
      <c r="B15" s="10">
        <v>1207228.3999999999</v>
      </c>
      <c r="C15" s="7">
        <v>4.846926089917105E-2</v>
      </c>
    </row>
    <row r="16" spans="1:3" x14ac:dyDescent="0.3">
      <c r="A16" s="2" t="s">
        <v>19</v>
      </c>
      <c r="B16" s="10">
        <v>66717.649999999994</v>
      </c>
      <c r="C16" s="7">
        <v>2.6786606282867263E-3</v>
      </c>
    </row>
    <row r="17" spans="1:3" x14ac:dyDescent="0.3">
      <c r="A17" s="2" t="s">
        <v>20</v>
      </c>
      <c r="B17" s="10">
        <v>76644445.840000004</v>
      </c>
      <c r="C17" s="7">
        <v>3.0772135926319701</v>
      </c>
    </row>
    <row r="18" spans="1:3" x14ac:dyDescent="0.3">
      <c r="A18" s="1" t="s">
        <v>25</v>
      </c>
      <c r="B18" s="11">
        <f>SUM(B3:B17)</f>
        <v>2490709322.9900007</v>
      </c>
      <c r="C18" s="8">
        <f>SUM(C3:C17)</f>
        <v>100.00000000000003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adjudicatarios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MARTIN MUÑOZ</cp:lastModifiedBy>
  <dcterms:created xsi:type="dcterms:W3CDTF">2026-07-02T10:36:28Z</dcterms:created>
  <dcterms:modified xsi:type="dcterms:W3CDTF">2026-07-02T10:42:31Z</dcterms:modified>
</cp:coreProperties>
</file>